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600" windowHeight="6120" activeTab="3"/>
  </bookViews>
  <sheets>
    <sheet name="第三回ＤＭアンケート内容" sheetId="1" r:id="rId1"/>
    <sheet name="集計" sheetId="2" r:id="rId2"/>
    <sheet name="元ﾃﾞｰﾀ" sheetId="3" r:id="rId3"/>
    <sheet name="グラフ" sheetId="4" r:id="rId4"/>
  </sheets>
  <definedNames/>
  <calcPr fullCalcOnLoad="1"/>
</workbook>
</file>

<file path=xl/sharedStrings.xml><?xml version="1.0" encoding="utf-8"?>
<sst xmlns="http://schemas.openxmlformats.org/spreadsheetml/2006/main" count="1495" uniqueCount="279">
  <si>
    <t>g</t>
  </si>
  <si>
    <t>長崎県</t>
  </si>
  <si>
    <t>a</t>
  </si>
  <si>
    <t>b</t>
  </si>
  <si>
    <t>c</t>
  </si>
  <si>
    <t>Ａ，ポスター・チラシなどの刊行物　　Ｂ，ステッカー　　Ｃ，マスコットなどの身に着けるもの　　
Ｄ，文具などの小物　　Ｅ，バッグなどの実用品　　Ｆ，啓発用の粗品　　
Ｇ，グッズは利用していない　　Ｈ，その他（　　）</t>
  </si>
  <si>
    <t>ｈ</t>
  </si>
  <si>
    <t>ｈ</t>
  </si>
  <si>
    <t>d</t>
  </si>
  <si>
    <t>c</t>
  </si>
  <si>
    <t>栃木県</t>
  </si>
  <si>
    <t>c</t>
  </si>
  <si>
    <t>c</t>
  </si>
  <si>
    <t>a</t>
  </si>
  <si>
    <t>a</t>
  </si>
  <si>
    <t>a</t>
  </si>
  <si>
    <t>c</t>
  </si>
  <si>
    <t>山口県</t>
  </si>
  <si>
    <t>福島県</t>
  </si>
  <si>
    <t>サンプル</t>
  </si>
  <si>
    <t>市</t>
  </si>
  <si>
    <t>町</t>
  </si>
  <si>
    <t>村</t>
  </si>
  <si>
    <t>規模</t>
  </si>
  <si>
    <t>b</t>
  </si>
  <si>
    <t>b</t>
  </si>
  <si>
    <t>f</t>
  </si>
  <si>
    <t>b</t>
  </si>
  <si>
    <t>c</t>
  </si>
  <si>
    <t>a</t>
  </si>
  <si>
    <t>e</t>
  </si>
  <si>
    <t>a</t>
  </si>
  <si>
    <t>h</t>
  </si>
  <si>
    <t>b</t>
  </si>
  <si>
    <t>a</t>
  </si>
  <si>
    <t>d</t>
  </si>
  <si>
    <t>a</t>
  </si>
  <si>
    <t>a</t>
  </si>
  <si>
    <t>c</t>
  </si>
  <si>
    <t>富山県</t>
  </si>
  <si>
    <t>b</t>
  </si>
  <si>
    <t>a</t>
  </si>
  <si>
    <t>山梨県</t>
  </si>
  <si>
    <t>b</t>
  </si>
  <si>
    <t>e</t>
  </si>
  <si>
    <t>a</t>
  </si>
  <si>
    <t>c</t>
  </si>
  <si>
    <t>f</t>
  </si>
  <si>
    <t>送付件数</t>
  </si>
  <si>
    <t>回答数</t>
  </si>
  <si>
    <t>回答率</t>
  </si>
  <si>
    <t>a十分浸透している</t>
  </si>
  <si>
    <t>bまあまあ浸透している</t>
  </si>
  <si>
    <t>cあまり浸透していない</t>
  </si>
  <si>
    <t>dほとんど浸透していない</t>
  </si>
  <si>
    <t>e未回答</t>
  </si>
  <si>
    <t>設問１ ﾏﾀﾆﾃｨﾏｰｸは日常生活に十分浸透していると思われますか？</t>
  </si>
  <si>
    <t>設問１合計</t>
  </si>
  <si>
    <t>a　十分浸透している</t>
  </si>
  <si>
    <t>b　まあまあ浸透している</t>
  </si>
  <si>
    <t>c　あまり浸透していない</t>
  </si>
  <si>
    <t>d　ほとんど浸透していない</t>
  </si>
  <si>
    <t>e　未回答</t>
  </si>
  <si>
    <t>設問２　啓発活動を実施された皆様にお聞きします。
その活動はどういったものでしたか？（複数回答可）</t>
  </si>
  <si>
    <t>設問２合計</t>
  </si>
  <si>
    <t>a　窓口で配布</t>
  </si>
  <si>
    <t>b　キャンペーンなどでの配布</t>
  </si>
  <si>
    <t>c　街頭などでの粗品配布</t>
  </si>
  <si>
    <t>d　対象者への送付</t>
  </si>
  <si>
    <t>e　ネットや広報でのマーク紹介</t>
  </si>
  <si>
    <t>h　未回答</t>
  </si>
  <si>
    <t>g　その他</t>
  </si>
  <si>
    <t>f　特に実施していない</t>
  </si>
  <si>
    <t>ＤＭ回答について</t>
  </si>
  <si>
    <t>設問１　ﾏﾀﾆﾃｨﾏｰｸは日常生活に十分浸透していると思われますか？</t>
  </si>
  <si>
    <t>設問３　啓発活動を実施された皆様にお聞きします。
ご利用のグッズはどういったものでしたか？（複数回答可）</t>
  </si>
  <si>
    <t>設問３合計</t>
  </si>
  <si>
    <t>a　ﾎﾟｽﾀｰ・ﾁﾗｼなどの刊行物</t>
  </si>
  <si>
    <t>b　ｽﾃｯｶｰ</t>
  </si>
  <si>
    <t>c　ﾏｽｺｯﾄなどの身に着けるもの</t>
  </si>
  <si>
    <t>d　文具などの小物</t>
  </si>
  <si>
    <t>e　バッグなどの実用品</t>
  </si>
  <si>
    <t>f　啓発用の粗品</t>
  </si>
  <si>
    <t>g　グッズは利用していない</t>
  </si>
  <si>
    <t>h　その他</t>
  </si>
  <si>
    <t>I　未回答</t>
  </si>
  <si>
    <t>設問４　皆様の今後のﾏﾀﾆﾃｨﾏｰｸ啓発活動のご予定についてお聞きします。</t>
  </si>
  <si>
    <t>設問４の合計</t>
  </si>
  <si>
    <t>設問１の合計</t>
  </si>
  <si>
    <t>a　一層の充実を図る</t>
  </si>
  <si>
    <t>b　現活動を継続</t>
  </si>
  <si>
    <t>c　縮小方向にある</t>
  </si>
  <si>
    <t>d　実施には無理がある</t>
  </si>
  <si>
    <t>設問５　弊社のような民間企業が、ﾏﾀﾆﾃｨﾏｰｸ啓発に取り組むことについてどう思われますか？</t>
  </si>
  <si>
    <t>設問５の合計</t>
  </si>
  <si>
    <t>a　非常に良い</t>
  </si>
  <si>
    <t>b　まあまあ良い</t>
  </si>
  <si>
    <t>c　あまり良いとはいえない</t>
  </si>
  <si>
    <t>d　悪い</t>
  </si>
  <si>
    <t>県別回答</t>
  </si>
  <si>
    <t>都道府県名</t>
  </si>
  <si>
    <t>回答数</t>
  </si>
  <si>
    <t>石川県</t>
  </si>
  <si>
    <t>沖縄県</t>
  </si>
  <si>
    <t>島根県</t>
  </si>
  <si>
    <t>福岡県</t>
  </si>
  <si>
    <t>b</t>
  </si>
  <si>
    <t>全国１８９８箇所へＤＭを送付する。</t>
  </si>
  <si>
    <t>そのうち７％の回答を得た。</t>
  </si>
  <si>
    <t>その他の内容としては、母子手帳交付時に配布している。親子教室にて配布しているとの回答内容であった。つまり、ａ窓口で配布と同様であると捉えられる。また、『市政と市民』といった広報誌にてのＰＲ活動が中心となっている。</t>
  </si>
  <si>
    <t xml:space="preserve">マタニティマークがまだまだ認知されていないとの回答結果である。街で見かける機会は増えてきていると感じるが、その意味・意義などはまだまだ浸透していないと捉える。
</t>
  </si>
  <si>
    <t>b　ｽﾃｯｶｰ</t>
  </si>
  <si>
    <t>その他の内容としては、ｷｰﾎﾙﾀﾞｰ、ｽﾄﾗｯﾌﾟ、ｼｰﾙ、ｽﾃｯｶｰとの回答であった。Ｅﾊﾞｯｸﾞなどの実用品、ﾏﾀﾆﾃｨﾏｰｸｺｯﾄﾝﾊﾞｯｸﾞの案内時の質問内容であるため、実用品は０％であった。それ以降、ｽﾃｯｶｰ、ｺｯﾄﾝﾊﾞｯｸﾞの利用が高まってきている。妊婦さんの実用的に使用可能なものを求められている。</t>
  </si>
  <si>
    <t>各役所さまともに啓発活動を継続する方向にある。実施には無理があるとの回答の地域は高齢過疎地である判断される。高齢福祉に重点を置いていらっしゃる。</t>
  </si>
  <si>
    <t>官公庁のみではなく、民間企業の取り組みにも期待されているのではないかと考えられる。ともにﾏﾀﾆﾃｨﾏｰｸ普及に繫がるのであれば容認されると捉える。</t>
  </si>
  <si>
    <t>設問５と同様、好意的に捉えていただいている。ただし、内容によっては必要との結果である。希望される内容としては、新商材の案内、ｻﾝﾌﾟﾙ、妊婦さまのご意見、他の役所様の動きなどが知りたいとのお声がある。</t>
  </si>
  <si>
    <t>リンクについては、不可。との回答結果である。理由としては公平性を保つ為に全てをお断りしている。(了解を得ずに勝手にリンクを設けているものは除く。)その考え方は大手企業も同じ考え方である。</t>
  </si>
  <si>
    <t>1　マグピンバッチ</t>
  </si>
  <si>
    <t>4　ｽﾃｯｶｰ</t>
  </si>
  <si>
    <t>5　A4ﾌｧﾙDEﾒｰﾙ</t>
  </si>
  <si>
    <t>6　A6ｸﾘｱﾌｧｲﾙ</t>
  </si>
  <si>
    <t>7　A6ﾕｰｽﾌﾙｸﾞｯｽﾞ</t>
  </si>
  <si>
    <t>8　ﾌﾟﾁｶﾞｰﾃﾞﾝ</t>
  </si>
  <si>
    <t>9　ﾊﾞｶﾞｽｷｯﾁﾝﾍﾟｰﾊﾟｰ</t>
  </si>
  <si>
    <t>10　ｷｯﾁﾝﾀﾞｽﾀｰ</t>
  </si>
  <si>
    <t>11　ﾓﾊﾞｲﾙｸﾘｰﾅｰ</t>
  </si>
  <si>
    <t>12　ｺｯﾄﾝﾊﾞｯｸﾞ</t>
  </si>
  <si>
    <t>設問３にも述べたように、希望ｻﾝﾌﾟﾙとしては妊婦さんが実用的に使用できる商材を希望されている。またはﾏｸﾞﾋﾟﾝﾊﾞｯﾁのような金額のはる商材を希望されている。今後の新商材を検討する場合、妊婦さんが実用的に使用できるものが良いと考えられる。</t>
  </si>
  <si>
    <t>a　今後も必要</t>
  </si>
  <si>
    <t>b　内容によっては必要</t>
  </si>
  <si>
    <t>c　それほど必要ではない</t>
  </si>
  <si>
    <t>d　必要ない</t>
  </si>
  <si>
    <t>e　未回答</t>
  </si>
  <si>
    <t>設問６の合計</t>
  </si>
  <si>
    <t>設問７　弊社ＨＰへの貴役所のリンクを設けることについて</t>
  </si>
  <si>
    <t>a　相互リンク可</t>
  </si>
  <si>
    <t>b　弊社からのリンクのみ可</t>
  </si>
  <si>
    <t>c　リンク不可</t>
  </si>
  <si>
    <t>d　未回答</t>
  </si>
  <si>
    <t>設問７の合計</t>
  </si>
  <si>
    <t>希望サンプルについて</t>
  </si>
  <si>
    <t>合計</t>
  </si>
  <si>
    <t>1　マグピンバッチ</t>
  </si>
  <si>
    <t>2　ﾎﾞｰﾙﾁｪｰﾝﾏｽｺｯﾄ(大)</t>
  </si>
  <si>
    <t>3　ﾎﾞｰﾙﾁｪｰﾝﾏｽｺｯﾄ(小)</t>
  </si>
  <si>
    <t>4　ｽﾃｯｶｰ</t>
  </si>
  <si>
    <t>5　A4ﾌｧﾙDEﾒｰﾙ</t>
  </si>
  <si>
    <t>6　A6ｸﾘｱﾌｧｲﾙ</t>
  </si>
  <si>
    <t>7　A6ﾕｰｽﾌﾙｸﾞｯｽﾞ</t>
  </si>
  <si>
    <t>8　ﾌﾟﾁｶﾞｰﾃﾞﾝ</t>
  </si>
  <si>
    <t>9　ﾊﾞｶﾞｽｷｯﾁﾝﾍﾟｰﾊﾟｰ</t>
  </si>
  <si>
    <t>10　ｷｯﾁﾝﾀﾞｽﾀｰ</t>
  </si>
  <si>
    <t>11　ﾓﾊﾞｲﾙｸﾘｰﾅｰ</t>
  </si>
  <si>
    <t>12　ｺｯﾄﾝﾊﾞｯｸﾞ</t>
  </si>
  <si>
    <t>第３回ＤＭアンケート内容　２００８．１１．０５（水）発送</t>
  </si>
  <si>
    <t>このアンケートは、マタニティマークグッズのご利用状況をお聞きし、今後の啓発活動を効果的に実施する為に行っております。
差し支えない範囲で結構ですので、是非ご協力いただきますよう、お願い致します。</t>
  </si>
  <si>
    <t>設問１</t>
  </si>
  <si>
    <t>設問１　マタニティマークは日常生活に十分浸透していると思われますか？</t>
  </si>
  <si>
    <t>Ａ，十分浸透している　　Ｂ，まあまあ浸透している　　
Ｃ，あまり浸透していない　　Ｄ，ほとんど浸透していない</t>
  </si>
  <si>
    <t>設問２　啓発活動を実施された皆様にお聞きします。　
その活動はどういったものでしたか？（複数回答可）</t>
  </si>
  <si>
    <t>Ａ，窓口で配布　　Ｂ，キャンペーンなどでの配布　　Ｃ，街頭などでの粗品配布　　
Ｄ，対象者への送付　　Ｅ，ネットや広報でのマークの紹介　　Ｆ，特に実施していない　　
Ｇ，その他（　　）</t>
  </si>
  <si>
    <t>設問３　啓発活動を実施された皆様にお聞きします。　
ご利用のグッズはどういったものでしたか？(複数回答可）</t>
  </si>
  <si>
    <t>設問４　皆様の今後のマタニティマーク啓発活動のご予定についてお聞きします。</t>
  </si>
  <si>
    <t>Ａ，一層の充実を図る　　Ｂ，現活動を継続　　Ｃ，縮小方向にある　　Ｄ，実施には無理がある</t>
  </si>
  <si>
    <t>設問５　弊社のような民間企業が、マタニティマーク啓発に取り組むことについてどう思われますか？</t>
  </si>
  <si>
    <t>Ａ，非常に良い　　Ｂ，まあまあ良い　　Ｃ，あまり良いとはいえない　　Ｄ，悪い</t>
  </si>
  <si>
    <t>設問６　今回のような情報をお送りすることについてどう思われますか？</t>
  </si>
  <si>
    <t>Ａ，今後も必要　　Ｂ，内容によっては必要　　Ｃ，それほど必要ではない　　Ｄ，必要ない　　
今後弊社からお送りする情報で、ご希望のものがあればお教え下さい。（　　　）</t>
  </si>
  <si>
    <t>設問７　弊社ホームページ内のリンクページに、貴役所とのリンクを設けることについてお聞かせ下さい。</t>
  </si>
  <si>
    <t>Ａ，相互リンク可　　Ｂ，弊社からのリンクのみ可　　Ｃ，リンク不可　　</t>
  </si>
  <si>
    <t xml:space="preserve">今回アンケートにお答え頂いた役所様に、お礼として弊社のマタニティグッズのうち、ご希望のもの１点をサンプルとしてご提供したいと思います。下記リストよりお選び下さい。
</t>
  </si>
  <si>
    <t>①マグピンバッチ　　②ﾎﾞｰﾙﾁｪｰﾝﾏｽｺｯﾄ（大）　　③ﾎﾞｰﾙﾁｪｰﾝﾏｽｺｯﾄ（小）　　④ステッカー　　
⑤Ａ４ファイルＤＥメール　　⑥Ａ６クリアファイル　　⑦Ａ６ユースフルグッズ　　⑧プチガーデン　　
⑨バガスキッチンペーパー　　⑩キッチンダスター　　⑪モバイルクリーナー　　⑫コットンバッグ　　</t>
  </si>
  <si>
    <t>県名</t>
  </si>
  <si>
    <t>設問２</t>
  </si>
  <si>
    <t>設問３</t>
  </si>
  <si>
    <t>設問４</t>
  </si>
  <si>
    <t>設問５</t>
  </si>
  <si>
    <t>設問６</t>
  </si>
  <si>
    <t>設問７</t>
  </si>
  <si>
    <t>受付日</t>
  </si>
  <si>
    <t>兵庫県</t>
  </si>
  <si>
    <t>b</t>
  </si>
  <si>
    <t>a</t>
  </si>
  <si>
    <t>c</t>
  </si>
  <si>
    <t>岐阜県</t>
  </si>
  <si>
    <t>長野県</t>
  </si>
  <si>
    <t>佐賀県</t>
  </si>
  <si>
    <t>北海道</t>
  </si>
  <si>
    <t>岩手県</t>
  </si>
  <si>
    <t>宮崎県</t>
  </si>
  <si>
    <t>熊本県</t>
  </si>
  <si>
    <t>島根県</t>
  </si>
  <si>
    <t>石川県</t>
  </si>
  <si>
    <t>千葉県</t>
  </si>
  <si>
    <t>福岡県</t>
  </si>
  <si>
    <t>福島県</t>
  </si>
  <si>
    <t>静岡県</t>
  </si>
  <si>
    <t>c</t>
  </si>
  <si>
    <t>f</t>
  </si>
  <si>
    <t>d</t>
  </si>
  <si>
    <t>e</t>
  </si>
  <si>
    <t>g</t>
  </si>
  <si>
    <t>e</t>
  </si>
  <si>
    <t>c</t>
  </si>
  <si>
    <t>a</t>
  </si>
  <si>
    <t>g</t>
  </si>
  <si>
    <t>c</t>
  </si>
  <si>
    <t>沖縄県</t>
  </si>
  <si>
    <t>a</t>
  </si>
  <si>
    <t>b</t>
  </si>
  <si>
    <t>和歌山県</t>
  </si>
  <si>
    <t>d</t>
  </si>
  <si>
    <t>群馬県</t>
  </si>
  <si>
    <t>f</t>
  </si>
  <si>
    <t>b</t>
  </si>
  <si>
    <t>d</t>
  </si>
  <si>
    <t>新潟県</t>
  </si>
  <si>
    <t>三重県</t>
  </si>
  <si>
    <t>e</t>
  </si>
  <si>
    <t>高知県</t>
  </si>
  <si>
    <t>大阪府</t>
  </si>
  <si>
    <t>東京都</t>
  </si>
  <si>
    <t>c</t>
  </si>
  <si>
    <t>埼玉県</t>
  </si>
  <si>
    <t>青森県</t>
  </si>
  <si>
    <t>神奈川県</t>
  </si>
  <si>
    <t>秋田県</t>
  </si>
  <si>
    <t>茨城県</t>
  </si>
  <si>
    <t>愛媛県</t>
  </si>
  <si>
    <t>香川県</t>
  </si>
  <si>
    <t>b</t>
  </si>
  <si>
    <t>滋賀県</t>
  </si>
  <si>
    <t>鳥取県</t>
  </si>
  <si>
    <t>広島県</t>
  </si>
  <si>
    <t>宮城県</t>
  </si>
  <si>
    <t>静岡県</t>
  </si>
  <si>
    <t>愛知県</t>
  </si>
  <si>
    <t>c</t>
  </si>
  <si>
    <t>a</t>
  </si>
  <si>
    <t>a</t>
  </si>
  <si>
    <t>c</t>
  </si>
  <si>
    <t>b</t>
  </si>
  <si>
    <t>b</t>
  </si>
  <si>
    <t>鹿児島県</t>
  </si>
  <si>
    <t>a</t>
  </si>
  <si>
    <t>b</t>
  </si>
  <si>
    <t>c</t>
  </si>
  <si>
    <t>a</t>
  </si>
  <si>
    <t>山形県</t>
  </si>
  <si>
    <t>d</t>
  </si>
  <si>
    <t>d</t>
  </si>
  <si>
    <t>g</t>
  </si>
  <si>
    <t>c</t>
  </si>
  <si>
    <t>f</t>
  </si>
  <si>
    <t>g</t>
  </si>
  <si>
    <t>c</t>
  </si>
  <si>
    <t>e</t>
  </si>
  <si>
    <t>大分県</t>
  </si>
  <si>
    <t>a</t>
  </si>
  <si>
    <t>c</t>
  </si>
  <si>
    <t>b</t>
  </si>
  <si>
    <t>b</t>
  </si>
  <si>
    <t>c</t>
  </si>
  <si>
    <t>a</t>
  </si>
  <si>
    <t>c</t>
  </si>
  <si>
    <t>a</t>
  </si>
  <si>
    <t>b</t>
  </si>
  <si>
    <t>b</t>
  </si>
  <si>
    <t>a</t>
  </si>
  <si>
    <t>a</t>
  </si>
  <si>
    <t>a</t>
  </si>
  <si>
    <t>e</t>
  </si>
  <si>
    <t>b</t>
  </si>
  <si>
    <t>a</t>
  </si>
  <si>
    <t>f</t>
  </si>
  <si>
    <t>g</t>
  </si>
  <si>
    <t>e</t>
  </si>
  <si>
    <t>b</t>
  </si>
  <si>
    <t>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</si>
</sst>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1">
    <font>
      <sz val="11"/>
      <name val="ＭＳ Ｐゴシック"/>
      <family val="3"/>
    </font>
    <font>
      <sz val="6"/>
      <name val="ＭＳ Ｐゴシック"/>
      <family val="3"/>
    </font>
    <font>
      <sz val="12"/>
      <name val="ＭＳ Ｐゴシック"/>
      <family val="3"/>
    </font>
    <font>
      <b/>
      <sz val="12"/>
      <name val="ＭＳ Ｐゴシック"/>
      <family val="3"/>
    </font>
    <font>
      <sz val="11"/>
      <name val="HGS創英角ﾎﾟｯﾌﾟ体"/>
      <family val="3"/>
    </font>
    <font>
      <u val="single"/>
      <sz val="11"/>
      <color indexed="12"/>
      <name val="ＭＳ Ｐゴシック"/>
      <family val="3"/>
    </font>
    <font>
      <u val="single"/>
      <sz val="11"/>
      <color indexed="36"/>
      <name val="ＭＳ Ｐゴシック"/>
      <family val="3"/>
    </font>
    <font>
      <b/>
      <sz val="10"/>
      <name val="ＭＳ Ｐゴシック"/>
      <family val="3"/>
    </font>
    <font>
      <b/>
      <sz val="9"/>
      <name val="ＭＳ Ｐゴシック"/>
      <family val="3"/>
    </font>
    <font>
      <sz val="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5"/>
      <color indexed="8"/>
      <name val="ＭＳ Ｐゴシック"/>
      <family val="3"/>
    </font>
    <font>
      <sz val="13.8"/>
      <color indexed="8"/>
      <name val="ＭＳ Ｐゴシック"/>
      <family val="3"/>
    </font>
    <font>
      <sz val="9.2"/>
      <color indexed="8"/>
      <name val="ＭＳ Ｐゴシック"/>
      <family val="3"/>
    </font>
    <font>
      <sz val="10"/>
      <color indexed="8"/>
      <name val="ＭＳ Ｐゴシック"/>
      <family val="3"/>
    </font>
    <font>
      <sz val="9.5"/>
      <color indexed="8"/>
      <name val="ＭＳ Ｐゴシック"/>
      <family val="3"/>
    </font>
    <font>
      <sz val="8"/>
      <color indexed="8"/>
      <name val="ＭＳ Ｐゴシック"/>
      <family val="3"/>
    </font>
    <font>
      <sz val="12"/>
      <color indexed="8"/>
      <name val="ＭＳ Ｐゴシック"/>
      <family val="3"/>
    </font>
    <font>
      <sz val="7.35"/>
      <color indexed="8"/>
      <name val="ＭＳ Ｐゴシック"/>
      <family val="3"/>
    </font>
    <font>
      <sz val="15.25"/>
      <color indexed="8"/>
      <name val="ＭＳ Ｐゴシック"/>
      <family val="3"/>
    </font>
    <font>
      <sz val="9"/>
      <color indexed="8"/>
      <name val="ＭＳ Ｐゴシック"/>
      <family val="3"/>
    </font>
    <font>
      <sz val="10.75"/>
      <color indexed="8"/>
      <name val="ＭＳ Ｐゴシック"/>
      <family val="3"/>
    </font>
    <font>
      <sz val="14.5"/>
      <color indexed="8"/>
      <name val="ＭＳ Ｐゴシック"/>
      <family val="3"/>
    </font>
    <font>
      <sz val="10.2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6" fillId="0" borderId="0" applyNumberFormat="0" applyFill="0" applyBorder="0" applyAlignment="0" applyProtection="0"/>
    <xf numFmtId="0" fontId="15" fillId="4" borderId="0" applyNumberFormat="0" applyBorder="0" applyAlignment="0" applyProtection="0"/>
  </cellStyleXfs>
  <cellXfs count="39">
    <xf numFmtId="0" fontId="0" fillId="0" borderId="0" xfId="0" applyAlignment="1">
      <alignment/>
    </xf>
    <xf numFmtId="0" fontId="3" fillId="0" borderId="0" xfId="0" applyFont="1" applyAlignment="1">
      <alignment/>
    </xf>
    <xf numFmtId="0" fontId="2" fillId="0" borderId="0" xfId="0" applyFont="1" applyAlignment="1">
      <alignment/>
    </xf>
    <xf numFmtId="56" fontId="0" fillId="21" borderId="0" xfId="0" applyNumberFormat="1" applyFill="1" applyAlignment="1">
      <alignment/>
    </xf>
    <xf numFmtId="56" fontId="0" fillId="21" borderId="0" xfId="0" applyNumberFormat="1" applyFill="1" applyAlignment="1">
      <alignment/>
    </xf>
    <xf numFmtId="0" fontId="0" fillId="0" borderId="0" xfId="0" applyFont="1" applyAlignment="1">
      <alignment/>
    </xf>
    <xf numFmtId="0" fontId="0" fillId="0" borderId="0" xfId="0" applyAlignment="1">
      <alignment/>
    </xf>
    <xf numFmtId="0" fontId="0" fillId="0" borderId="0" xfId="0" applyNumberFormat="1" applyAlignment="1" quotePrefix="1">
      <alignment/>
    </xf>
    <xf numFmtId="0" fontId="0" fillId="0" borderId="0" xfId="0" applyNumberFormat="1" applyAlignment="1">
      <alignment/>
    </xf>
    <xf numFmtId="0" fontId="7" fillId="0" borderId="0" xfId="0" applyNumberFormat="1" applyFont="1" applyAlignment="1">
      <alignment/>
    </xf>
    <xf numFmtId="0" fontId="7" fillId="0" borderId="0" xfId="0" applyNumberFormat="1" applyFont="1" applyAlignment="1">
      <alignment/>
    </xf>
    <xf numFmtId="0" fontId="0" fillId="0" borderId="0" xfId="0" applyNumberFormat="1" applyAlignment="1">
      <alignment/>
    </xf>
    <xf numFmtId="9" fontId="0" fillId="0" borderId="0" xfId="0" applyNumberFormat="1" applyAlignment="1">
      <alignment/>
    </xf>
    <xf numFmtId="0" fontId="8" fillId="0" borderId="0" xfId="0" applyNumberFormat="1" applyFont="1" applyAlignment="1">
      <alignment/>
    </xf>
    <xf numFmtId="0" fontId="8" fillId="0" borderId="0" xfId="0" applyFont="1" applyAlignment="1">
      <alignment/>
    </xf>
    <xf numFmtId="0" fontId="10" fillId="0" borderId="0" xfId="0" applyNumberFormat="1" applyFont="1" applyAlignment="1">
      <alignment/>
    </xf>
    <xf numFmtId="0" fontId="10" fillId="0" borderId="0" xfId="0" applyFont="1" applyAlignment="1">
      <alignment/>
    </xf>
    <xf numFmtId="0" fontId="10" fillId="0" borderId="0" xfId="0" applyFont="1" applyAlignment="1">
      <alignment/>
    </xf>
    <xf numFmtId="0" fontId="10" fillId="0" borderId="0" xfId="0" applyNumberFormat="1" applyFont="1" applyAlignment="1" quotePrefix="1">
      <alignment/>
    </xf>
    <xf numFmtId="0" fontId="10" fillId="0" borderId="0" xfId="0" applyNumberFormat="1" applyFont="1" applyAlignment="1">
      <alignment/>
    </xf>
    <xf numFmtId="0" fontId="9" fillId="0" borderId="0" xfId="0" applyFont="1" applyAlignment="1">
      <alignment/>
    </xf>
    <xf numFmtId="0" fontId="9" fillId="0" borderId="0" xfId="0" applyNumberFormat="1" applyFont="1" applyAlignment="1">
      <alignment/>
    </xf>
    <xf numFmtId="0" fontId="9" fillId="0" borderId="0" xfId="0" applyFont="1" applyAlignment="1">
      <alignment/>
    </xf>
    <xf numFmtId="0" fontId="9" fillId="0" borderId="0" xfId="0" applyNumberFormat="1" applyFont="1" applyAlignment="1" quotePrefix="1">
      <alignment/>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0" fillId="0" borderId="0" xfId="0" applyAlignment="1">
      <alignment wrapText="1"/>
    </xf>
    <xf numFmtId="0" fontId="0" fillId="0" borderId="0" xfId="0" applyAlignment="1">
      <alignment/>
    </xf>
    <xf numFmtId="0" fontId="4" fillId="0" borderId="0" xfId="0" applyFont="1" applyAlignment="1">
      <alignment wrapText="1"/>
    </xf>
    <xf numFmtId="0" fontId="4" fillId="0" borderId="0" xfId="0" applyFont="1" applyAlignment="1">
      <alignment/>
    </xf>
    <xf numFmtId="0" fontId="2" fillId="0" borderId="0" xfId="0" applyFont="1" applyAlignment="1">
      <alignment wrapText="1"/>
    </xf>
    <xf numFmtId="0" fontId="7" fillId="0" borderId="0" xfId="0" applyNumberFormat="1" applyFont="1" applyAlignment="1">
      <alignment wrapText="1"/>
    </xf>
    <xf numFmtId="0" fontId="10" fillId="0" borderId="0" xfId="0" applyFont="1" applyAlignment="1">
      <alignment/>
    </xf>
    <xf numFmtId="0" fontId="8" fillId="0" borderId="0" xfId="0" applyNumberFormat="1" applyFont="1" applyAlignment="1">
      <alignment wrapText="1"/>
    </xf>
    <xf numFmtId="0" fontId="10" fillId="0" borderId="0" xfId="0" applyFont="1" applyAlignment="1">
      <alignment wrapText="1"/>
    </xf>
    <xf numFmtId="0" fontId="9" fillId="0" borderId="0" xfId="0" applyFont="1" applyAlignment="1">
      <alignment wrapText="1"/>
    </xf>
    <xf numFmtId="0" fontId="9" fillId="0" borderId="0" xfId="0" applyFont="1" applyAlignment="1">
      <alignment/>
    </xf>
    <xf numFmtId="0" fontId="10" fillId="0" borderId="0" xfId="0" applyNumberFormat="1"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ＭＳ Ｐゴシック"/>
                <a:ea typeface="ＭＳ Ｐゴシック"/>
                <a:cs typeface="ＭＳ Ｐゴシック"/>
              </a:rPr>
              <a:t>設問１ ﾏﾀﾆﾃｨﾏｰｸは日常生活に十分浸透していると思われますか？</a:t>
            </a:r>
          </a:p>
        </c:rich>
      </c:tx>
      <c:layout>
        <c:manualLayout>
          <c:xMode val="factor"/>
          <c:yMode val="factor"/>
          <c:x val="0.00325"/>
          <c:y val="0.015"/>
        </c:manualLayout>
      </c:layout>
      <c:spPr>
        <a:noFill/>
        <a:ln>
          <a:noFill/>
        </a:ln>
      </c:spPr>
    </c:title>
    <c:view3D>
      <c:rotX val="15"/>
      <c:hPercent val="100"/>
      <c:rotY val="0"/>
      <c:depthPercent val="100"/>
      <c:rAngAx val="1"/>
    </c:view3D>
    <c:plotArea>
      <c:layout>
        <c:manualLayout>
          <c:xMode val="edge"/>
          <c:yMode val="edge"/>
          <c:x val="0.1245"/>
          <c:y val="0.449"/>
          <c:w val="0.408"/>
          <c:h val="0.299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十分浸透している</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33%</a:t>
                    </a:r>
                    <a:r>
                      <a:rPr lang="en-US" cap="none" sz="1000" b="0" i="0" u="none" baseline="0">
                        <a:solidFill>
                          <a:srgbClr val="000000"/>
                        </a:solidFill>
                        <a:latin typeface="ＭＳ Ｐゴシック"/>
                        <a:ea typeface="ＭＳ Ｐゴシック"/>
                        <a:cs typeface="ＭＳ Ｐゴシック"/>
                      </a:rPr>
                      <a:t>　まあまあ浸透している</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57%</a:t>
                    </a:r>
                    <a:r>
                      <a:rPr lang="en-US" cap="none" sz="1000" b="0" i="0" u="none" baseline="0">
                        <a:solidFill>
                          <a:srgbClr val="000000"/>
                        </a:solidFill>
                        <a:latin typeface="ＭＳ Ｐゴシック"/>
                        <a:ea typeface="ＭＳ Ｐゴシック"/>
                        <a:cs typeface="ＭＳ Ｐゴシック"/>
                      </a:rPr>
                      <a:t>　あまり浸透していない</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　ほとんど浸透していない</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'元ﾃﾞｰﾀ'!$B$6:$B$10</c:f>
              <c:strCache>
                <c:ptCount val="5"/>
                <c:pt idx="0">
                  <c:v>a十分浸透している</c:v>
                </c:pt>
                <c:pt idx="1">
                  <c:v>bまあまあ浸透している</c:v>
                </c:pt>
                <c:pt idx="2">
                  <c:v>cあまり浸透していない</c:v>
                </c:pt>
                <c:pt idx="3">
                  <c:v>dほとんど浸透していない</c:v>
                </c:pt>
                <c:pt idx="4">
                  <c:v>e未回答</c:v>
                </c:pt>
              </c:strCache>
            </c:strRef>
          </c:cat>
          <c:val>
            <c:numRef>
              <c:f>'元ﾃﾞｰﾀ'!$C$6:$C$10</c:f>
              <c:numCache>
                <c:ptCount val="5"/>
                <c:pt idx="0">
                  <c:v>1</c:v>
                </c:pt>
                <c:pt idx="1">
                  <c:v>44</c:v>
                </c:pt>
                <c:pt idx="2">
                  <c:v>77</c:v>
                </c:pt>
                <c:pt idx="3">
                  <c:v>10</c:v>
                </c:pt>
                <c:pt idx="4">
                  <c:v>1</c:v>
                </c:pt>
              </c:numCache>
            </c:numRef>
          </c:val>
        </c:ser>
      </c:pie3DChart>
      <c:spPr>
        <a:noFill/>
        <a:ln>
          <a:noFill/>
        </a:ln>
      </c:spPr>
    </c:plotArea>
    <c:legend>
      <c:legendPos val="r"/>
      <c:legendEntry>
        <c:idx val="0"/>
        <c:txPr>
          <a:bodyPr vert="horz" rot="0"/>
          <a:lstStyle/>
          <a:p>
            <a:pPr>
              <a:defRPr lang="en-US" cap="none" sz="92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20" b="0" i="0" u="none" baseline="0">
                <a:solidFill>
                  <a:srgbClr val="000000"/>
                </a:solidFill>
                <a:latin typeface="ＭＳ Ｐゴシック"/>
                <a:ea typeface="ＭＳ Ｐゴシック"/>
                <a:cs typeface="ＭＳ Ｐゴシック"/>
              </a:defRPr>
            </a:pPr>
          </a:p>
        </c:txPr>
      </c:legendEntry>
      <c:legendEntry>
        <c:idx val="2"/>
        <c:txPr>
          <a:bodyPr vert="horz" rot="0"/>
          <a:lstStyle/>
          <a:p>
            <a:pPr>
              <a:defRPr lang="en-US" cap="none" sz="920" b="0" i="0" u="none" baseline="0">
                <a:solidFill>
                  <a:srgbClr val="000000"/>
                </a:solidFill>
                <a:latin typeface="ＭＳ Ｐゴシック"/>
                <a:ea typeface="ＭＳ Ｐゴシック"/>
                <a:cs typeface="ＭＳ Ｐゴシック"/>
              </a:defRPr>
            </a:pPr>
          </a:p>
        </c:txPr>
      </c:legendEntry>
      <c:legendEntry>
        <c:idx val="3"/>
        <c:txPr>
          <a:bodyPr vert="horz" rot="0"/>
          <a:lstStyle/>
          <a:p>
            <a:pPr>
              <a:defRPr lang="en-US" cap="none" sz="920" b="0" i="0" u="none" baseline="0">
                <a:solidFill>
                  <a:srgbClr val="000000"/>
                </a:solidFill>
                <a:latin typeface="ＭＳ Ｐゴシック"/>
                <a:ea typeface="ＭＳ Ｐゴシック"/>
                <a:cs typeface="ＭＳ Ｐゴシック"/>
              </a:defRPr>
            </a:pPr>
          </a:p>
        </c:txPr>
      </c:legendEntry>
      <c:legendEntry>
        <c:idx val="4"/>
        <c:txPr>
          <a:bodyPr vert="horz" rot="0"/>
          <a:lstStyle/>
          <a:p>
            <a:pPr>
              <a:defRPr lang="en-US" cap="none" sz="920" b="0" i="0" u="none" baseline="0">
                <a:solidFill>
                  <a:srgbClr val="000000"/>
                </a:solidFill>
                <a:latin typeface="ＭＳ Ｐゴシック"/>
                <a:ea typeface="ＭＳ Ｐゴシック"/>
                <a:cs typeface="ＭＳ Ｐゴシック"/>
              </a:defRPr>
            </a:pPr>
          </a:p>
        </c:txPr>
      </c:legendEntry>
      <c:layout>
        <c:manualLayout>
          <c:xMode val="edge"/>
          <c:yMode val="edge"/>
          <c:x val="0.6295"/>
          <c:y val="0.57775"/>
          <c:w val="0.322"/>
          <c:h val="0.35925"/>
        </c:manualLayout>
      </c:layout>
      <c:overlay val="0"/>
      <c:spPr>
        <a:solidFill>
          <a:srgbClr val="FFFFFF"/>
        </a:solidFill>
        <a:ln w="3175">
          <a:solidFill>
            <a:srgbClr val="000000"/>
          </a:solidFill>
        </a:ln>
      </c:spPr>
      <c:txPr>
        <a:bodyPr vert="horz" rot="0"/>
        <a:lstStyle/>
        <a:p>
          <a:pPr>
            <a:defRPr lang="en-US" cap="none" sz="1380"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設問２ 啓発活動を実施された皆様にお聞きします。その活動はどういったものでしたか？（複数回答可）</a:t>
            </a:r>
          </a:p>
        </c:rich>
      </c:tx>
      <c:layout>
        <c:manualLayout>
          <c:xMode val="factor"/>
          <c:yMode val="factor"/>
          <c:x val="-0.027"/>
          <c:y val="-0.00725"/>
        </c:manualLayout>
      </c:layout>
      <c:spPr>
        <a:noFill/>
        <a:ln>
          <a:noFill/>
        </a:ln>
      </c:spPr>
    </c:title>
    <c:view3D>
      <c:rotX val="15"/>
      <c:hPercent val="100"/>
      <c:rotY val="0"/>
      <c:depthPercent val="100"/>
      <c:rAngAx val="1"/>
    </c:view3D>
    <c:plotArea>
      <c:layout>
        <c:manualLayout>
          <c:xMode val="edge"/>
          <c:yMode val="edge"/>
          <c:x val="0.12425"/>
          <c:y val="0.3985"/>
          <c:w val="0.411"/>
          <c:h val="0.372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　窓口で配布</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ｷｬﾝﾍﾟｰﾝなどでの配布</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0%</a:t>
                    </a:r>
                    <a:r>
                      <a:rPr lang="en-US" cap="none" sz="800" b="0" i="0" u="none" baseline="0">
                        <a:solidFill>
                          <a:srgbClr val="000000"/>
                        </a:solidFill>
                        <a:latin typeface="ＭＳ Ｐゴシック"/>
                        <a:ea typeface="ＭＳ Ｐゴシック"/>
                        <a:cs typeface="ＭＳ Ｐゴシック"/>
                      </a:rPr>
                      <a:t>　街頭などでの粗品配布</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対象者への送付</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　ﾈｯﾄや広報でのﾏｰｸ紹介</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11%</a:t>
                    </a:r>
                    <a:r>
                      <a:rPr lang="en-US" cap="none" sz="800" b="0" i="0" u="none" baseline="0">
                        <a:solidFill>
                          <a:srgbClr val="000000"/>
                        </a:solidFill>
                        <a:latin typeface="ＭＳ Ｐゴシック"/>
                        <a:ea typeface="ＭＳ Ｐゴシック"/>
                        <a:cs typeface="ＭＳ Ｐゴシック"/>
                      </a:rPr>
                      <a:t>　特に実施していない</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23%</a:t>
                    </a:r>
                    <a:r>
                      <a:rPr lang="en-US" cap="none" sz="800" b="0" i="0" u="none" baseline="0">
                        <a:solidFill>
                          <a:srgbClr val="000000"/>
                        </a:solidFill>
                        <a:latin typeface="ＭＳ Ｐゴシック"/>
                        <a:ea typeface="ＭＳ Ｐゴシック"/>
                        <a:cs typeface="ＭＳ Ｐゴシック"/>
                      </a:rPr>
                      <a:t>　その他</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'元ﾃﾞｰﾀ'!$B$13:$B$20</c:f>
              <c:strCache>
                <c:ptCount val="8"/>
                <c:pt idx="0">
                  <c:v>a　窓口で配布</c:v>
                </c:pt>
                <c:pt idx="1">
                  <c:v>b　キャンペーンなどでの配布</c:v>
                </c:pt>
                <c:pt idx="2">
                  <c:v>c　街頭などでの粗品配布</c:v>
                </c:pt>
                <c:pt idx="3">
                  <c:v>d　対象者への送付</c:v>
                </c:pt>
                <c:pt idx="4">
                  <c:v>e　ネットや広報でのマーク紹介</c:v>
                </c:pt>
                <c:pt idx="5">
                  <c:v>f　特に実施していない</c:v>
                </c:pt>
                <c:pt idx="6">
                  <c:v>g　その他</c:v>
                </c:pt>
                <c:pt idx="7">
                  <c:v>h　未回答</c:v>
                </c:pt>
              </c:strCache>
            </c:strRef>
          </c:cat>
          <c:val>
            <c:numRef>
              <c:f>'元ﾃﾞｰﾀ'!$C$13:$C$20</c:f>
              <c:numCache>
                <c:ptCount val="8"/>
                <c:pt idx="0">
                  <c:v>80</c:v>
                </c:pt>
                <c:pt idx="1">
                  <c:v>3</c:v>
                </c:pt>
                <c:pt idx="2">
                  <c:v>0</c:v>
                </c:pt>
                <c:pt idx="3">
                  <c:v>7</c:v>
                </c:pt>
                <c:pt idx="4">
                  <c:v>12</c:v>
                </c:pt>
                <c:pt idx="5">
                  <c:v>17</c:v>
                </c:pt>
                <c:pt idx="6">
                  <c:v>36</c:v>
                </c:pt>
                <c:pt idx="7">
                  <c:v>3</c:v>
                </c:pt>
              </c:numCache>
            </c:numRef>
          </c:val>
        </c:ser>
      </c:pie3DChart>
      <c:spPr>
        <a:noFill/>
        <a:ln>
          <a:noFill/>
        </a:ln>
      </c:spPr>
    </c:plotArea>
    <c:legend>
      <c:legendPos val="r"/>
      <c:layout>
        <c:manualLayout>
          <c:xMode val="edge"/>
          <c:yMode val="edge"/>
          <c:x val="0.6875"/>
          <c:y val="0.09425"/>
          <c:w val="0.30475"/>
          <c:h val="0.56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設問３　啓発活動を実施された皆様にお聞きします。ご利用のグッズはどういったものでしたか？（複数回答可）</a:t>
            </a:r>
          </a:p>
        </c:rich>
      </c:tx>
      <c:layout>
        <c:manualLayout>
          <c:xMode val="factor"/>
          <c:yMode val="factor"/>
          <c:x val="-0.10025"/>
          <c:y val="0"/>
        </c:manualLayout>
      </c:layout>
      <c:spPr>
        <a:noFill/>
        <a:ln>
          <a:noFill/>
        </a:ln>
      </c:spPr>
    </c:title>
    <c:view3D>
      <c:rotX val="15"/>
      <c:hPercent val="100"/>
      <c:rotY val="0"/>
      <c:depthPercent val="100"/>
      <c:rAngAx val="1"/>
    </c:view3D>
    <c:plotArea>
      <c:layout>
        <c:manualLayout>
          <c:xMode val="edge"/>
          <c:yMode val="edge"/>
          <c:x val="0.127"/>
          <c:y val="0.392"/>
          <c:w val="0.402"/>
          <c:h val="0.3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25%</a:t>
                    </a:r>
                    <a:r>
                      <a:rPr lang="en-US" cap="none" sz="800" b="0" i="0" u="none" baseline="0">
                        <a:solidFill>
                          <a:srgbClr val="000000"/>
                        </a:solidFill>
                        <a:latin typeface="ＭＳ Ｐゴシック"/>
                        <a:ea typeface="ＭＳ Ｐゴシック"/>
                        <a:cs typeface="ＭＳ Ｐゴシック"/>
                      </a:rPr>
                      <a:t>　刊行物</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19%</a:t>
                    </a:r>
                    <a:r>
                      <a:rPr lang="en-US" cap="none" sz="800" b="0" i="0" u="none" baseline="0">
                        <a:solidFill>
                          <a:srgbClr val="000000"/>
                        </a:solidFill>
                        <a:latin typeface="ＭＳ Ｐゴシック"/>
                        <a:ea typeface="ＭＳ Ｐゴシック"/>
                        <a:cs typeface="ＭＳ Ｐゴシック"/>
                      </a:rPr>
                      <a:t>　ステッカー</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28%</a:t>
                    </a:r>
                    <a:r>
                      <a:rPr lang="en-US" cap="none" sz="800" b="0" i="0" u="none" baseline="0">
                        <a:solidFill>
                          <a:srgbClr val="000000"/>
                        </a:solidFill>
                        <a:latin typeface="ＭＳ Ｐゴシック"/>
                        <a:ea typeface="ＭＳ Ｐゴシック"/>
                        <a:cs typeface="ＭＳ Ｐゴシック"/>
                      </a:rPr>
                      <a:t>　マスコットなど</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文具などの小物</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0%</a:t>
                    </a:r>
                    <a:r>
                      <a:rPr lang="en-US" cap="none" sz="800" b="0" i="0" u="none" baseline="0">
                        <a:solidFill>
                          <a:srgbClr val="000000"/>
                        </a:solidFill>
                        <a:latin typeface="ＭＳ Ｐゴシック"/>
                        <a:ea typeface="ＭＳ Ｐゴシック"/>
                        <a:cs typeface="ＭＳ Ｐゴシック"/>
                      </a:rPr>
                      <a:t>　実用品</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　啓発用</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　利用していない</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　その他</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'元ﾃﾞｰﾀ'!$B$23:$B$31</c:f>
              <c:strCache>
                <c:ptCount val="9"/>
                <c:pt idx="0">
                  <c:v>a　ﾎﾟｽﾀｰ・ﾁﾗｼなどの刊行物</c:v>
                </c:pt>
                <c:pt idx="1">
                  <c:v>b　ｽﾃｯｶｰ</c:v>
                </c:pt>
                <c:pt idx="2">
                  <c:v>c　ﾏｽｺｯﾄなどの身に着けるもの</c:v>
                </c:pt>
                <c:pt idx="3">
                  <c:v>d　文具などの小物</c:v>
                </c:pt>
                <c:pt idx="4">
                  <c:v>e　バッグなどの実用品</c:v>
                </c:pt>
                <c:pt idx="5">
                  <c:v>f　啓発用の粗品</c:v>
                </c:pt>
                <c:pt idx="6">
                  <c:v>g　グッズは利用していない</c:v>
                </c:pt>
                <c:pt idx="7">
                  <c:v>h　その他</c:v>
                </c:pt>
                <c:pt idx="8">
                  <c:v>I　未回答</c:v>
                </c:pt>
              </c:strCache>
            </c:strRef>
          </c:cat>
          <c:val>
            <c:numRef>
              <c:f>'元ﾃﾞｰﾀ'!$C$23:$C$31</c:f>
              <c:numCache>
                <c:ptCount val="9"/>
                <c:pt idx="0">
                  <c:v>46</c:v>
                </c:pt>
                <c:pt idx="1">
                  <c:v>35</c:v>
                </c:pt>
                <c:pt idx="2">
                  <c:v>53</c:v>
                </c:pt>
                <c:pt idx="3">
                  <c:v>4</c:v>
                </c:pt>
                <c:pt idx="4">
                  <c:v>0</c:v>
                </c:pt>
                <c:pt idx="5">
                  <c:v>14</c:v>
                </c:pt>
                <c:pt idx="6">
                  <c:v>9</c:v>
                </c:pt>
                <c:pt idx="7">
                  <c:v>11</c:v>
                </c:pt>
                <c:pt idx="8">
                  <c:v>12</c:v>
                </c:pt>
              </c:numCache>
            </c:numRef>
          </c:val>
        </c:ser>
      </c:pie3DChart>
      <c:spPr>
        <a:noFill/>
        <a:ln>
          <a:noFill/>
        </a:ln>
      </c:spPr>
    </c:plotArea>
    <c:legend>
      <c:legendPos val="r"/>
      <c:layout>
        <c:manualLayout>
          <c:xMode val="edge"/>
          <c:yMode val="edge"/>
          <c:x val="0.717"/>
          <c:y val="0.11375"/>
          <c:w val="0.26875"/>
          <c:h val="0.56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設問４　皆様の今後のﾏﾀﾆﾃｨﾏｰｸ啓発活動のご予定についてお聞きします。</a:t>
            </a:r>
          </a:p>
        </c:rich>
      </c:tx>
      <c:layout>
        <c:manualLayout>
          <c:xMode val="factor"/>
          <c:yMode val="factor"/>
          <c:x val="-0.00325"/>
          <c:y val="0"/>
        </c:manualLayout>
      </c:layout>
      <c:spPr>
        <a:noFill/>
        <a:ln>
          <a:noFill/>
        </a:ln>
      </c:spPr>
    </c:title>
    <c:view3D>
      <c:rotX val="15"/>
      <c:hPercent val="100"/>
      <c:rotY val="0"/>
      <c:depthPercent val="100"/>
      <c:rAngAx val="1"/>
    </c:view3D>
    <c:plotArea>
      <c:layout>
        <c:manualLayout>
          <c:xMode val="edge"/>
          <c:yMode val="edge"/>
          <c:x val="0.13325"/>
          <c:y val="0.327"/>
          <c:w val="0.52525"/>
          <c:h val="0.46125"/>
        </c:manualLayout>
      </c:layout>
      <c:pie3DChart>
        <c:varyColors val="1"/>
        <c:ser>
          <c:idx val="0"/>
          <c:order val="0"/>
          <c:tx>
            <c:strRef>
              <c:f>'元ﾃﾞｰﾀ'!$C$33</c:f>
              <c:strCache>
                <c:ptCount val="1"/>
                <c:pt idx="0">
                  <c:v>設問４の合計</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　一層の充実を図る</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71%</a:t>
                    </a:r>
                    <a:r>
                      <a:rPr lang="en-US" cap="none" sz="900" b="0" i="0" u="none" baseline="0">
                        <a:solidFill>
                          <a:srgbClr val="000000"/>
                        </a:solidFill>
                        <a:latin typeface="ＭＳ Ｐゴシック"/>
                        <a:ea typeface="ＭＳ Ｐゴシック"/>
                        <a:cs typeface="ＭＳ Ｐゴシック"/>
                      </a:rPr>
                      <a:t>　現活動を継続</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縮小方向にある</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　実施には無理がある</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'元ﾃﾞｰﾀ'!$B$34:$B$38</c:f>
              <c:strCache>
                <c:ptCount val="5"/>
                <c:pt idx="0">
                  <c:v>a　一層の充実を図る</c:v>
                </c:pt>
                <c:pt idx="1">
                  <c:v>b　現活動を継続</c:v>
                </c:pt>
                <c:pt idx="2">
                  <c:v>c　縮小方向にある</c:v>
                </c:pt>
                <c:pt idx="3">
                  <c:v>d　実施には無理がある</c:v>
                </c:pt>
                <c:pt idx="4">
                  <c:v>e　未回答</c:v>
                </c:pt>
              </c:strCache>
            </c:strRef>
          </c:cat>
          <c:val>
            <c:numRef>
              <c:f>'元ﾃﾞｰﾀ'!$C$34:$C$38</c:f>
              <c:numCache>
                <c:ptCount val="5"/>
                <c:pt idx="0">
                  <c:v>24</c:v>
                </c:pt>
                <c:pt idx="1">
                  <c:v>94</c:v>
                </c:pt>
                <c:pt idx="2">
                  <c:v>1</c:v>
                </c:pt>
                <c:pt idx="3">
                  <c:v>7</c:v>
                </c:pt>
                <c:pt idx="4">
                  <c:v>7</c:v>
                </c:pt>
              </c:numCache>
            </c:numRef>
          </c:val>
        </c:ser>
      </c:pie3DChart>
      <c:spPr>
        <a:noFill/>
        <a:ln>
          <a:noFill/>
        </a:ln>
      </c:spPr>
    </c:plotArea>
    <c:legend>
      <c:legendPos val="r"/>
      <c:layout>
        <c:manualLayout>
          <c:xMode val="edge"/>
          <c:yMode val="edge"/>
          <c:x val="0.77925"/>
          <c:y val="0.11625"/>
          <c:w val="0.2015"/>
          <c:h val="0.281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設問５　弊社のような民間企業が、ﾏﾀﾆﾃｨﾏｰｸ啓発に取り組むことについてどう思われますか？</a:t>
            </a:r>
          </a:p>
        </c:rich>
      </c:tx>
      <c:layout>
        <c:manualLayout>
          <c:xMode val="factor"/>
          <c:yMode val="factor"/>
          <c:x val="0.0145"/>
          <c:y val="0"/>
        </c:manualLayout>
      </c:layout>
      <c:spPr>
        <a:noFill/>
        <a:ln>
          <a:noFill/>
        </a:ln>
      </c:spPr>
    </c:title>
    <c:view3D>
      <c:rotX val="15"/>
      <c:hPercent val="100"/>
      <c:rotY val="0"/>
      <c:depthPercent val="100"/>
      <c:rAngAx val="1"/>
    </c:view3D>
    <c:plotArea>
      <c:layout>
        <c:manualLayout>
          <c:xMode val="edge"/>
          <c:yMode val="edge"/>
          <c:x val="0.125"/>
          <c:y val="0.40175"/>
          <c:w val="0.42325"/>
          <c:h val="0.3675"/>
        </c:manualLayout>
      </c:layout>
      <c:pie3DChart>
        <c:varyColors val="1"/>
        <c:ser>
          <c:idx val="0"/>
          <c:order val="0"/>
          <c:tx>
            <c:strRef>
              <c:f>'元ﾃﾞｰﾀ'!$C$40</c:f>
              <c:strCache>
                <c:ptCount val="1"/>
                <c:pt idx="0">
                  <c:v>設問５の合計</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77%</a:t>
                    </a:r>
                    <a:r>
                      <a:rPr lang="en-US" cap="none" sz="900" b="0" i="0" u="none" baseline="0">
                        <a:solidFill>
                          <a:srgbClr val="000000"/>
                        </a:solidFill>
                        <a:latin typeface="ＭＳ Ｐゴシック"/>
                        <a:ea typeface="ＭＳ Ｐゴシック"/>
                        <a:cs typeface="ＭＳ Ｐゴシック"/>
                      </a:rPr>
                      <a:t>　非常に良い</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　まあまあ良い</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あまり良いとはいえない</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　悪い</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'元ﾃﾞｰﾀ'!$B$41:$B$45</c:f>
              <c:strCache>
                <c:ptCount val="5"/>
                <c:pt idx="0">
                  <c:v>a　非常に良い</c:v>
                </c:pt>
                <c:pt idx="1">
                  <c:v>b　まあまあ良い</c:v>
                </c:pt>
                <c:pt idx="2">
                  <c:v>c　あまり良いとはいえない</c:v>
                </c:pt>
                <c:pt idx="3">
                  <c:v>d　悪い</c:v>
                </c:pt>
                <c:pt idx="4">
                  <c:v>e　未回答</c:v>
                </c:pt>
              </c:strCache>
            </c:strRef>
          </c:cat>
          <c:val>
            <c:numRef>
              <c:f>'元ﾃﾞｰﾀ'!$C$41:$C$45</c:f>
              <c:numCache>
                <c:ptCount val="5"/>
                <c:pt idx="0">
                  <c:v>103</c:v>
                </c:pt>
                <c:pt idx="1">
                  <c:v>29</c:v>
                </c:pt>
                <c:pt idx="2">
                  <c:v>1</c:v>
                </c:pt>
                <c:pt idx="3">
                  <c:v>0</c:v>
                </c:pt>
                <c:pt idx="4">
                  <c:v>0</c:v>
                </c:pt>
              </c:numCache>
            </c:numRef>
          </c:val>
        </c:ser>
      </c:pie3DChart>
      <c:spPr>
        <a:noFill/>
        <a:ln>
          <a:noFill/>
        </a:ln>
      </c:spPr>
    </c:plotArea>
    <c:legend>
      <c:legendPos val="r"/>
      <c:layout>
        <c:manualLayout>
          <c:xMode val="edge"/>
          <c:yMode val="edge"/>
          <c:x val="0.70675"/>
          <c:y val="0.1225"/>
          <c:w val="0.2565"/>
          <c:h val="0.33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設問６　今回のような情報をお送りすることについてどう思われますか？</a:t>
            </a:r>
          </a:p>
        </c:rich>
      </c:tx>
      <c:layout>
        <c:manualLayout>
          <c:xMode val="factor"/>
          <c:yMode val="factor"/>
          <c:x val="-0.00325"/>
          <c:y val="0"/>
        </c:manualLayout>
      </c:layout>
      <c:spPr>
        <a:noFill/>
        <a:ln>
          <a:noFill/>
        </a:ln>
      </c:spPr>
    </c:title>
    <c:view3D>
      <c:rotX val="15"/>
      <c:hPercent val="100"/>
      <c:rotY val="0"/>
      <c:depthPercent val="100"/>
      <c:rAngAx val="1"/>
    </c:view3D>
    <c:plotArea>
      <c:layout>
        <c:manualLayout>
          <c:xMode val="edge"/>
          <c:yMode val="edge"/>
          <c:x val="0.123"/>
          <c:y val="0.36675"/>
          <c:w val="0.41025"/>
          <c:h val="0.38625"/>
        </c:manualLayout>
      </c:layout>
      <c:pie3DChart>
        <c:varyColors val="1"/>
        <c:ser>
          <c:idx val="0"/>
          <c:order val="0"/>
          <c:tx>
            <c:strRef>
              <c:f>'元ﾃﾞｰﾀ'!$C$47</c:f>
              <c:strCache>
                <c:ptCount val="1"/>
                <c:pt idx="0">
                  <c:v>設問６の合計</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44%</a:t>
                    </a:r>
                    <a:r>
                      <a:rPr lang="en-US" cap="none" sz="900" b="0" i="0" u="none" baseline="0">
                        <a:solidFill>
                          <a:srgbClr val="000000"/>
                        </a:solidFill>
                        <a:latin typeface="ＭＳ Ｐゴシック"/>
                        <a:ea typeface="ＭＳ Ｐゴシック"/>
                        <a:cs typeface="ＭＳ Ｐゴシック"/>
                      </a:rPr>
                      <a:t>　今後も必要</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54%</a:t>
                    </a:r>
                    <a:r>
                      <a:rPr lang="en-US" cap="none" sz="900" b="0" i="0" u="none" baseline="0">
                        <a:solidFill>
                          <a:srgbClr val="000000"/>
                        </a:solidFill>
                        <a:latin typeface="ＭＳ Ｐゴシック"/>
                        <a:ea typeface="ＭＳ Ｐゴシック"/>
                        <a:cs typeface="ＭＳ Ｐゴシック"/>
                      </a:rPr>
                      <a:t>　内容によっては必要</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それほど必要ではない</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必要ない</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'元ﾃﾞｰﾀ'!$B$48:$B$52</c:f>
              <c:strCache>
                <c:ptCount val="5"/>
                <c:pt idx="0">
                  <c:v>a　今後も必要</c:v>
                </c:pt>
                <c:pt idx="1">
                  <c:v>b　内容によっては必要</c:v>
                </c:pt>
                <c:pt idx="2">
                  <c:v>c　それほど必要ではない</c:v>
                </c:pt>
                <c:pt idx="3">
                  <c:v>d　必要ない</c:v>
                </c:pt>
                <c:pt idx="4">
                  <c:v>e　未回答</c:v>
                </c:pt>
              </c:strCache>
            </c:strRef>
          </c:cat>
          <c:val>
            <c:numRef>
              <c:f>'元ﾃﾞｰﾀ'!$C$48:$C$52</c:f>
              <c:numCache>
                <c:ptCount val="5"/>
                <c:pt idx="0">
                  <c:v>59</c:v>
                </c:pt>
                <c:pt idx="1">
                  <c:v>72</c:v>
                </c:pt>
                <c:pt idx="2">
                  <c:v>1</c:v>
                </c:pt>
                <c:pt idx="3">
                  <c:v>1</c:v>
                </c:pt>
                <c:pt idx="4">
                  <c:v>0</c:v>
                </c:pt>
              </c:numCache>
            </c:numRef>
          </c:val>
        </c:ser>
      </c:pie3DChart>
      <c:spPr>
        <a:noFill/>
        <a:ln>
          <a:noFill/>
        </a:ln>
      </c:spPr>
    </c:plotArea>
    <c:legend>
      <c:legendPos val="r"/>
      <c:layout>
        <c:manualLayout>
          <c:xMode val="edge"/>
          <c:yMode val="edge"/>
          <c:x val="0.7485"/>
          <c:y val="0.12725"/>
          <c:w val="0.2405"/>
          <c:h val="0.40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設問７　弊社</a:t>
            </a:r>
            <a:r>
              <a:rPr lang="en-US" cap="none" sz="1200" b="0" i="0" u="none" baseline="0">
                <a:solidFill>
                  <a:srgbClr val="000000"/>
                </a:solidFill>
                <a:latin typeface="ＭＳ Ｐゴシック"/>
                <a:ea typeface="ＭＳ Ｐゴシック"/>
                <a:cs typeface="ＭＳ Ｐゴシック"/>
              </a:rPr>
              <a:t>ＨＰ</a:t>
            </a:r>
            <a:r>
              <a:rPr lang="en-US" cap="none" sz="1200" b="0" i="0" u="none" baseline="0">
                <a:solidFill>
                  <a:srgbClr val="000000"/>
                </a:solidFill>
                <a:latin typeface="ＭＳ Ｐゴシック"/>
                <a:ea typeface="ＭＳ Ｐゴシック"/>
                <a:cs typeface="ＭＳ Ｐゴシック"/>
              </a:rPr>
              <a:t>への貴役所のリンクを設けることについて</a:t>
            </a:r>
          </a:p>
        </c:rich>
      </c:tx>
      <c:layout>
        <c:manualLayout>
          <c:xMode val="factor"/>
          <c:yMode val="factor"/>
          <c:x val="0.00325"/>
          <c:y val="0"/>
        </c:manualLayout>
      </c:layout>
      <c:spPr>
        <a:noFill/>
        <a:ln>
          <a:noFill/>
        </a:ln>
      </c:spPr>
    </c:title>
    <c:view3D>
      <c:rotX val="15"/>
      <c:hPercent val="100"/>
      <c:rotY val="0"/>
      <c:depthPercent val="100"/>
      <c:rAngAx val="1"/>
    </c:view3D>
    <c:plotArea>
      <c:layout>
        <c:manualLayout>
          <c:xMode val="edge"/>
          <c:yMode val="edge"/>
          <c:x val="0.12525"/>
          <c:y val="0.37475"/>
          <c:w val="0.42675"/>
          <c:h val="0.3675"/>
        </c:manualLayout>
      </c:layout>
      <c:pie3DChart>
        <c:varyColors val="1"/>
        <c:ser>
          <c:idx val="0"/>
          <c:order val="0"/>
          <c:tx>
            <c:strRef>
              <c:f>'元ﾃﾞｰﾀ'!$C$54</c:f>
              <c:strCache>
                <c:ptCount val="1"/>
                <c:pt idx="0">
                  <c:v>設問７の合計</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相互リンク可</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弊社からのリンクのみ可</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87%</a:t>
                    </a:r>
                    <a:r>
                      <a:rPr lang="en-US" cap="none" sz="1000" b="0" i="0" u="none" baseline="0">
                        <a:solidFill>
                          <a:srgbClr val="000000"/>
                        </a:solidFill>
                        <a:latin typeface="ＭＳ Ｐゴシック"/>
                        <a:ea typeface="ＭＳ Ｐゴシック"/>
                        <a:cs typeface="ＭＳ Ｐゴシック"/>
                      </a:rPr>
                      <a:t>　リンク不可</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未回答</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'元ﾃﾞｰﾀ'!$B$55:$B$58</c:f>
              <c:strCache>
                <c:ptCount val="4"/>
                <c:pt idx="0">
                  <c:v>a　相互リンク可</c:v>
                </c:pt>
                <c:pt idx="1">
                  <c:v>b　弊社からのリンクのみ可</c:v>
                </c:pt>
                <c:pt idx="2">
                  <c:v>c　リンク不可</c:v>
                </c:pt>
                <c:pt idx="3">
                  <c:v>d　未回答</c:v>
                </c:pt>
              </c:strCache>
            </c:strRef>
          </c:cat>
          <c:val>
            <c:numRef>
              <c:f>'元ﾃﾞｰﾀ'!$C$55:$C$58</c:f>
              <c:numCache>
                <c:ptCount val="4"/>
                <c:pt idx="0">
                  <c:v>1</c:v>
                </c:pt>
                <c:pt idx="1">
                  <c:v>1</c:v>
                </c:pt>
                <c:pt idx="2">
                  <c:v>116</c:v>
                </c:pt>
                <c:pt idx="3">
                  <c:v>15</c:v>
                </c:pt>
              </c:numCache>
            </c:numRef>
          </c:val>
        </c:ser>
      </c:pie3DChart>
      <c:spPr>
        <a:noFill/>
        <a:ln>
          <a:noFill/>
        </a:ln>
      </c:spPr>
    </c:plotArea>
    <c:legend>
      <c:legendPos val="r"/>
      <c:layout>
        <c:manualLayout>
          <c:xMode val="edge"/>
          <c:yMode val="edge"/>
          <c:x val="0.746"/>
          <c:y val="0.20625"/>
          <c:w val="0.24925"/>
          <c:h val="0.27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solidFill>
                  <a:srgbClr val="000000"/>
                </a:solidFill>
                <a:latin typeface="ＭＳ Ｐゴシック"/>
                <a:ea typeface="ＭＳ Ｐゴシック"/>
                <a:cs typeface="ＭＳ Ｐゴシック"/>
              </a:rPr>
              <a:t>希望サンプル</a:t>
            </a:r>
          </a:p>
        </c:rich>
      </c:tx>
      <c:layout>
        <c:manualLayout>
          <c:xMode val="factor"/>
          <c:yMode val="factor"/>
          <c:x val="-0.175"/>
          <c:y val="0"/>
        </c:manualLayout>
      </c:layout>
      <c:spPr>
        <a:noFill/>
        <a:ln>
          <a:noFill/>
        </a:ln>
      </c:spPr>
    </c:title>
    <c:view3D>
      <c:rotX val="15"/>
      <c:hPercent val="100"/>
      <c:rotY val="0"/>
      <c:depthPercent val="100"/>
      <c:rAngAx val="1"/>
    </c:view3D>
    <c:plotArea>
      <c:layout>
        <c:manualLayout>
          <c:xMode val="edge"/>
          <c:yMode val="edge"/>
          <c:x val="0.12075"/>
          <c:y val="0.41225"/>
          <c:w val="0.418"/>
          <c:h val="0.29525"/>
        </c:manualLayout>
      </c:layout>
      <c:pie3DChart>
        <c:varyColors val="1"/>
        <c:ser>
          <c:idx val="0"/>
          <c:order val="0"/>
          <c:tx>
            <c:strRef>
              <c:f>'元ﾃﾞｰﾀ'!$C$60</c:f>
              <c:strCache>
                <c:ptCount val="1"/>
                <c:pt idx="0">
                  <c:v>合計</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11%</a:t>
                    </a:r>
                    <a:r>
                      <a:rPr lang="en-US" cap="none" sz="900" b="0" i="0" u="none" baseline="0">
                        <a:solidFill>
                          <a:srgbClr val="000000"/>
                        </a:solidFill>
                        <a:latin typeface="ＭＳ Ｐゴシック"/>
                        <a:ea typeface="ＭＳ Ｐゴシック"/>
                        <a:cs typeface="ＭＳ Ｐゴシック"/>
                      </a:rPr>
                      <a:t>　ﾏｸﾞﾋﾟﾝﾊﾞｯﾁ</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　ﾎﾞｰﾙﾁｪｰﾝﾏｽｺｯﾄ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大</a:t>
                    </a:r>
                    <a:r>
                      <a:rPr lang="en-US" cap="none" sz="900" b="0"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ﾎﾞｰﾙﾁｪｰﾝﾏｽｺｯﾄ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小</a:t>
                    </a:r>
                    <a:r>
                      <a:rPr lang="en-US" cap="none" sz="900" b="0"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　ｽﾃｯｶｰ</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7%　A4</a:t>
                    </a:r>
                    <a:r>
                      <a:rPr lang="en-US" cap="none" sz="900" b="0" i="0" u="none" baseline="0">
                        <a:solidFill>
                          <a:srgbClr val="000000"/>
                        </a:solidFill>
                        <a:latin typeface="ＭＳ Ｐゴシック"/>
                        <a:ea typeface="ＭＳ Ｐゴシック"/>
                        <a:cs typeface="ＭＳ Ｐゴシック"/>
                      </a:rPr>
                      <a:t>ﾌｧｲﾙﾃ</a:t>
                    </a:r>
                    <a:r>
                      <a:rPr lang="en-US" cap="none" sz="900" b="0" i="0" u="none" baseline="0">
                        <a:solidFill>
                          <a:srgbClr val="000000"/>
                        </a:solidFill>
                        <a:latin typeface="ＭＳ Ｐゴシック"/>
                        <a:ea typeface="ＭＳ Ｐゴシック"/>
                        <a:cs typeface="ＭＳ Ｐゴシック"/>
                      </a:rPr>
                      <a:t>DE</a:t>
                    </a:r>
                    <a:r>
                      <a:rPr lang="en-US" cap="none" sz="900" b="0" i="0" u="none" baseline="0">
                        <a:solidFill>
                          <a:srgbClr val="000000"/>
                        </a:solidFill>
                        <a:latin typeface="ＭＳ Ｐゴシック"/>
                        <a:ea typeface="ＭＳ Ｐゴシック"/>
                        <a:cs typeface="ＭＳ Ｐゴシック"/>
                      </a:rPr>
                      <a:t>ﾒｰﾙ</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3%　A6</a:t>
                    </a:r>
                    <a:r>
                      <a:rPr lang="en-US" cap="none" sz="900" b="0" i="0" u="none" baseline="0">
                        <a:solidFill>
                          <a:srgbClr val="000000"/>
                        </a:solidFill>
                        <a:latin typeface="ＭＳ Ｐゴシック"/>
                        <a:ea typeface="ＭＳ Ｐゴシック"/>
                        <a:cs typeface="ＭＳ Ｐゴシック"/>
                      </a:rPr>
                      <a:t>ｸﾘｱﾌｧｲﾙ</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　A6</a:t>
                    </a:r>
                    <a:r>
                      <a:rPr lang="en-US" cap="none" sz="900" b="0" i="0" u="none" baseline="0">
                        <a:solidFill>
                          <a:srgbClr val="000000"/>
                        </a:solidFill>
                        <a:latin typeface="ＭＳ Ｐゴシック"/>
                        <a:ea typeface="ＭＳ Ｐゴシック"/>
                        <a:cs typeface="ＭＳ Ｐゴシック"/>
                      </a:rPr>
                      <a:t>ﾕｰｽﾌﾙｸﾞｯｽﾞ</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　ﾌﾟﾁｶﾞｰﾃﾞﾝ</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ﾊﾞｶﾞｽｷｯﾁﾝﾍﾟｰﾊﾟｰ</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　ｷｯﾁﾝﾀﾞｽﾀｰ</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　ﾓﾊﾞｲﾙｸﾘｰ</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　ｺｯﾄﾝﾊﾞｯｸﾞ</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'元ﾃﾞｰﾀ'!$B$61:$B$72</c:f>
              <c:strCache>
                <c:ptCount val="12"/>
                <c:pt idx="0">
                  <c:v>1　マグピンバッチ</c:v>
                </c:pt>
                <c:pt idx="1">
                  <c:v>2　ﾎﾞｰﾙﾁｪｰﾝﾏｽｺｯﾄ(大)</c:v>
                </c:pt>
                <c:pt idx="2">
                  <c:v>3　ﾎﾞｰﾙﾁｪｰﾝﾏｽｺｯﾄ(小)</c:v>
                </c:pt>
                <c:pt idx="3">
                  <c:v>4　ｽﾃｯｶｰ</c:v>
                </c:pt>
                <c:pt idx="4">
                  <c:v>5　A4ﾌｧﾙDEﾒｰﾙ</c:v>
                </c:pt>
                <c:pt idx="5">
                  <c:v>6　A6ｸﾘｱﾌｧｲﾙ</c:v>
                </c:pt>
                <c:pt idx="6">
                  <c:v>7　A6ﾕｰｽﾌﾙｸﾞｯｽﾞ</c:v>
                </c:pt>
                <c:pt idx="7">
                  <c:v>8　ﾌﾟﾁｶﾞｰﾃﾞﾝ</c:v>
                </c:pt>
                <c:pt idx="8">
                  <c:v>9　ﾊﾞｶﾞｽｷｯﾁﾝﾍﾟｰﾊﾟｰ</c:v>
                </c:pt>
                <c:pt idx="9">
                  <c:v>10　ｷｯﾁﾝﾀﾞｽﾀｰ</c:v>
                </c:pt>
                <c:pt idx="10">
                  <c:v>11　ﾓﾊﾞｲﾙｸﾘｰﾅｰ</c:v>
                </c:pt>
                <c:pt idx="11">
                  <c:v>12　ｺｯﾄﾝﾊﾞｯｸﾞ</c:v>
                </c:pt>
              </c:strCache>
            </c:strRef>
          </c:cat>
          <c:val>
            <c:numRef>
              <c:f>'元ﾃﾞｰﾀ'!$C$61:$C$72</c:f>
              <c:numCache>
                <c:ptCount val="12"/>
                <c:pt idx="0">
                  <c:v>16</c:v>
                </c:pt>
                <c:pt idx="1">
                  <c:v>2</c:v>
                </c:pt>
                <c:pt idx="2">
                  <c:v>1</c:v>
                </c:pt>
                <c:pt idx="3">
                  <c:v>9</c:v>
                </c:pt>
                <c:pt idx="4">
                  <c:v>9</c:v>
                </c:pt>
                <c:pt idx="5">
                  <c:v>4</c:v>
                </c:pt>
                <c:pt idx="6">
                  <c:v>6</c:v>
                </c:pt>
                <c:pt idx="7">
                  <c:v>3</c:v>
                </c:pt>
                <c:pt idx="8">
                  <c:v>1</c:v>
                </c:pt>
                <c:pt idx="9">
                  <c:v>3</c:v>
                </c:pt>
                <c:pt idx="10">
                  <c:v>10</c:v>
                </c:pt>
                <c:pt idx="11">
                  <c:v>69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ＤＭ</a:t>
            </a:r>
            <a:r>
              <a:rPr lang="en-US" cap="none" sz="1200" b="0" i="0" u="none" baseline="0">
                <a:solidFill>
                  <a:srgbClr val="000000"/>
                </a:solidFill>
                <a:latin typeface="ＭＳ Ｐゴシック"/>
                <a:ea typeface="ＭＳ Ｐゴシック"/>
                <a:cs typeface="ＭＳ Ｐゴシック"/>
              </a:rPr>
              <a:t>回答率</a:t>
            </a:r>
          </a:p>
        </c:rich>
      </c:tx>
      <c:layout>
        <c:manualLayout>
          <c:xMode val="factor"/>
          <c:yMode val="factor"/>
          <c:x val="0.00325"/>
          <c:y val="0"/>
        </c:manualLayout>
      </c:layout>
      <c:spPr>
        <a:noFill/>
        <a:ln>
          <a:noFill/>
        </a:ln>
      </c:spPr>
    </c:title>
    <c:plotArea>
      <c:layout>
        <c:manualLayout>
          <c:xMode val="edge"/>
          <c:yMode val="edge"/>
          <c:x val="0.31725"/>
          <c:y val="0.21025"/>
          <c:w val="0.30475"/>
          <c:h val="0.704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２　回答数　
７％</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0"/>
          </c:dLbls>
          <c:val>
            <c:numRef>
              <c:f>グラフ!$A$4:$B$4</c:f>
              <c:numCache/>
            </c:numRef>
          </c:val>
        </c:ser>
      </c:pieChart>
      <c:spPr>
        <a:noFill/>
        <a:ln>
          <a:noFill/>
        </a:ln>
      </c:spPr>
    </c:plotArea>
    <c:legend>
      <c:legendPos val="r"/>
      <c:layout>
        <c:manualLayout>
          <c:xMode val="edge"/>
          <c:yMode val="edge"/>
          <c:x val="0.88525"/>
          <c:y val="0.192"/>
          <c:w val="0.11"/>
          <c:h val="0.144"/>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123825</xdr:rowOff>
    </xdr:from>
    <xdr:to>
      <xdr:col>8</xdr:col>
      <xdr:colOff>485775</xdr:colOff>
      <xdr:row>50</xdr:row>
      <xdr:rowOff>133350</xdr:rowOff>
    </xdr:to>
    <xdr:graphicFrame>
      <xdr:nvGraphicFramePr>
        <xdr:cNvPr id="1" name="Chart 1"/>
        <xdr:cNvGraphicFramePr/>
      </xdr:nvGraphicFramePr>
      <xdr:xfrm>
        <a:off x="0" y="5295900"/>
        <a:ext cx="5972175" cy="3267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19050</xdr:rowOff>
    </xdr:from>
    <xdr:to>
      <xdr:col>8</xdr:col>
      <xdr:colOff>571500</xdr:colOff>
      <xdr:row>81</xdr:row>
      <xdr:rowOff>161925</xdr:rowOff>
    </xdr:to>
    <xdr:graphicFrame>
      <xdr:nvGraphicFramePr>
        <xdr:cNvPr id="2" name="Chart 4"/>
        <xdr:cNvGraphicFramePr/>
      </xdr:nvGraphicFramePr>
      <xdr:xfrm>
        <a:off x="0" y="11134725"/>
        <a:ext cx="6057900" cy="2714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95</xdr:row>
      <xdr:rowOff>47625</xdr:rowOff>
    </xdr:from>
    <xdr:to>
      <xdr:col>8</xdr:col>
      <xdr:colOff>590550</xdr:colOff>
      <xdr:row>109</xdr:row>
      <xdr:rowOff>161925</xdr:rowOff>
    </xdr:to>
    <xdr:graphicFrame>
      <xdr:nvGraphicFramePr>
        <xdr:cNvPr id="3" name="Chart 7"/>
        <xdr:cNvGraphicFramePr/>
      </xdr:nvGraphicFramePr>
      <xdr:xfrm>
        <a:off x="0" y="16049625"/>
        <a:ext cx="6076950" cy="2514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120</xdr:row>
      <xdr:rowOff>47625</xdr:rowOff>
    </xdr:from>
    <xdr:to>
      <xdr:col>8</xdr:col>
      <xdr:colOff>600075</xdr:colOff>
      <xdr:row>136</xdr:row>
      <xdr:rowOff>95250</xdr:rowOff>
    </xdr:to>
    <xdr:graphicFrame>
      <xdr:nvGraphicFramePr>
        <xdr:cNvPr id="4" name="Chart 8"/>
        <xdr:cNvGraphicFramePr/>
      </xdr:nvGraphicFramePr>
      <xdr:xfrm>
        <a:off x="0" y="20193000"/>
        <a:ext cx="6086475" cy="27908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147</xdr:row>
      <xdr:rowOff>57150</xdr:rowOff>
    </xdr:from>
    <xdr:to>
      <xdr:col>8</xdr:col>
      <xdr:colOff>542925</xdr:colOff>
      <xdr:row>163</xdr:row>
      <xdr:rowOff>123825</xdr:rowOff>
    </xdr:to>
    <xdr:graphicFrame>
      <xdr:nvGraphicFramePr>
        <xdr:cNvPr id="5" name="Chart 9"/>
        <xdr:cNvGraphicFramePr/>
      </xdr:nvGraphicFramePr>
      <xdr:xfrm>
        <a:off x="0" y="24869775"/>
        <a:ext cx="6029325" cy="28098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177</xdr:row>
      <xdr:rowOff>47625</xdr:rowOff>
    </xdr:from>
    <xdr:to>
      <xdr:col>8</xdr:col>
      <xdr:colOff>619125</xdr:colOff>
      <xdr:row>192</xdr:row>
      <xdr:rowOff>104775</xdr:rowOff>
    </xdr:to>
    <xdr:graphicFrame>
      <xdr:nvGraphicFramePr>
        <xdr:cNvPr id="6" name="Chart 10"/>
        <xdr:cNvGraphicFramePr/>
      </xdr:nvGraphicFramePr>
      <xdr:xfrm>
        <a:off x="0" y="29908500"/>
        <a:ext cx="6105525" cy="2628900"/>
      </xdr:xfrm>
      <a:graphic>
        <a:graphicData uri="http://schemas.openxmlformats.org/drawingml/2006/chart">
          <c:chart xmlns:c="http://schemas.openxmlformats.org/drawingml/2006/chart" r:id="rId6"/>
        </a:graphicData>
      </a:graphic>
    </xdr:graphicFrame>
    <xdr:clientData/>
  </xdr:twoCellAnchor>
  <xdr:twoCellAnchor>
    <xdr:from>
      <xdr:col>0</xdr:col>
      <xdr:colOff>28575</xdr:colOff>
      <xdr:row>202</xdr:row>
      <xdr:rowOff>152400</xdr:rowOff>
    </xdr:from>
    <xdr:to>
      <xdr:col>8</xdr:col>
      <xdr:colOff>628650</xdr:colOff>
      <xdr:row>219</xdr:row>
      <xdr:rowOff>95250</xdr:rowOff>
    </xdr:to>
    <xdr:graphicFrame>
      <xdr:nvGraphicFramePr>
        <xdr:cNvPr id="7" name="Chart 11"/>
        <xdr:cNvGraphicFramePr/>
      </xdr:nvGraphicFramePr>
      <xdr:xfrm>
        <a:off x="28575" y="34223325"/>
        <a:ext cx="6086475" cy="2857500"/>
      </xdr:xfrm>
      <a:graphic>
        <a:graphicData uri="http://schemas.openxmlformats.org/drawingml/2006/chart">
          <c:chart xmlns:c="http://schemas.openxmlformats.org/drawingml/2006/chart" r:id="rId7"/>
        </a:graphicData>
      </a:graphic>
    </xdr:graphicFrame>
    <xdr:clientData/>
  </xdr:twoCellAnchor>
  <xdr:twoCellAnchor>
    <xdr:from>
      <xdr:col>0</xdr:col>
      <xdr:colOff>28575</xdr:colOff>
      <xdr:row>242</xdr:row>
      <xdr:rowOff>76200</xdr:rowOff>
    </xdr:from>
    <xdr:to>
      <xdr:col>8</xdr:col>
      <xdr:colOff>619125</xdr:colOff>
      <xdr:row>262</xdr:row>
      <xdr:rowOff>123825</xdr:rowOff>
    </xdr:to>
    <xdr:graphicFrame>
      <xdr:nvGraphicFramePr>
        <xdr:cNvPr id="8" name="Chart 12"/>
        <xdr:cNvGraphicFramePr/>
      </xdr:nvGraphicFramePr>
      <xdr:xfrm>
        <a:off x="28575" y="40776525"/>
        <a:ext cx="6076950" cy="34766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4</xdr:row>
      <xdr:rowOff>95250</xdr:rowOff>
    </xdr:from>
    <xdr:to>
      <xdr:col>8</xdr:col>
      <xdr:colOff>571500</xdr:colOff>
      <xdr:row>20</xdr:row>
      <xdr:rowOff>19050</xdr:rowOff>
    </xdr:to>
    <xdr:graphicFrame>
      <xdr:nvGraphicFramePr>
        <xdr:cNvPr id="9" name="Chart 14"/>
        <xdr:cNvGraphicFramePr/>
      </xdr:nvGraphicFramePr>
      <xdr:xfrm>
        <a:off x="0" y="781050"/>
        <a:ext cx="6057900" cy="26670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00390625" defaultRowHeight="13.5"/>
  <sheetData>
    <row r="1" ht="14.25">
      <c r="A1" s="1" t="s">
        <v>154</v>
      </c>
    </row>
    <row r="2" ht="14.25">
      <c r="A2" s="1"/>
    </row>
    <row r="3" spans="1:9" ht="13.5">
      <c r="A3" s="29" t="s">
        <v>155</v>
      </c>
      <c r="B3" s="30"/>
      <c r="C3" s="30"/>
      <c r="D3" s="30"/>
      <c r="E3" s="30"/>
      <c r="F3" s="30"/>
      <c r="G3" s="30"/>
      <c r="H3" s="30"/>
      <c r="I3" s="30"/>
    </row>
    <row r="4" spans="1:9" ht="13.5">
      <c r="A4" s="30"/>
      <c r="B4" s="30"/>
      <c r="C4" s="30"/>
      <c r="D4" s="30"/>
      <c r="E4" s="30"/>
      <c r="F4" s="30"/>
      <c r="G4" s="30"/>
      <c r="H4" s="30"/>
      <c r="I4" s="30"/>
    </row>
    <row r="5" spans="1:9" ht="13.5">
      <c r="A5" s="30"/>
      <c r="B5" s="30"/>
      <c r="C5" s="30"/>
      <c r="D5" s="30"/>
      <c r="E5" s="30"/>
      <c r="F5" s="30"/>
      <c r="G5" s="30"/>
      <c r="H5" s="30"/>
      <c r="I5" s="30"/>
    </row>
    <row r="7" ht="14.25">
      <c r="A7" s="1" t="s">
        <v>157</v>
      </c>
    </row>
    <row r="8" spans="1:9" ht="13.5">
      <c r="A8" s="27" t="s">
        <v>158</v>
      </c>
      <c r="B8" s="28"/>
      <c r="C8" s="28"/>
      <c r="D8" s="28"/>
      <c r="E8" s="28"/>
      <c r="F8" s="28"/>
      <c r="G8" s="28"/>
      <c r="H8" s="28"/>
      <c r="I8" s="28"/>
    </row>
    <row r="9" spans="1:9" ht="13.5">
      <c r="A9" s="28"/>
      <c r="B9" s="28"/>
      <c r="C9" s="28"/>
      <c r="D9" s="28"/>
      <c r="E9" s="28"/>
      <c r="F9" s="28"/>
      <c r="G9" s="28"/>
      <c r="H9" s="28"/>
      <c r="I9" s="28"/>
    </row>
    <row r="11" spans="1:9" ht="13.5">
      <c r="A11" s="25" t="s">
        <v>159</v>
      </c>
      <c r="B11" s="27"/>
      <c r="C11" s="27"/>
      <c r="D11" s="27"/>
      <c r="E11" s="27"/>
      <c r="F11" s="27"/>
      <c r="G11" s="27"/>
      <c r="H11" s="27"/>
      <c r="I11" s="27"/>
    </row>
    <row r="12" spans="1:9" ht="13.5">
      <c r="A12" s="27"/>
      <c r="B12" s="27"/>
      <c r="C12" s="27"/>
      <c r="D12" s="27"/>
      <c r="E12" s="27"/>
      <c r="F12" s="27"/>
      <c r="G12" s="27"/>
      <c r="H12" s="27"/>
      <c r="I12" s="27"/>
    </row>
    <row r="13" spans="1:9" ht="13.5">
      <c r="A13" s="27" t="s">
        <v>160</v>
      </c>
      <c r="B13" s="28"/>
      <c r="C13" s="28"/>
      <c r="D13" s="28"/>
      <c r="E13" s="28"/>
      <c r="F13" s="28"/>
      <c r="G13" s="28"/>
      <c r="H13" s="28"/>
      <c r="I13" s="28"/>
    </row>
    <row r="14" spans="1:9" ht="13.5">
      <c r="A14" s="28"/>
      <c r="B14" s="28"/>
      <c r="C14" s="28"/>
      <c r="D14" s="28"/>
      <c r="E14" s="28"/>
      <c r="F14" s="28"/>
      <c r="G14" s="28"/>
      <c r="H14" s="28"/>
      <c r="I14" s="28"/>
    </row>
    <row r="15" spans="1:9" ht="13.5">
      <c r="A15" s="28"/>
      <c r="B15" s="28"/>
      <c r="C15" s="28"/>
      <c r="D15" s="28"/>
      <c r="E15" s="28"/>
      <c r="F15" s="28"/>
      <c r="G15" s="28"/>
      <c r="H15" s="28"/>
      <c r="I15" s="28"/>
    </row>
    <row r="17" spans="1:9" ht="13.5">
      <c r="A17" s="25" t="s">
        <v>161</v>
      </c>
      <c r="B17" s="26"/>
      <c r="C17" s="26"/>
      <c r="D17" s="26"/>
      <c r="E17" s="26"/>
      <c r="F17" s="26"/>
      <c r="G17" s="26"/>
      <c r="H17" s="26"/>
      <c r="I17" s="26"/>
    </row>
    <row r="18" spans="1:9" ht="13.5">
      <c r="A18" s="26"/>
      <c r="B18" s="26"/>
      <c r="C18" s="26"/>
      <c r="D18" s="26"/>
      <c r="E18" s="26"/>
      <c r="F18" s="26"/>
      <c r="G18" s="26"/>
      <c r="H18" s="26"/>
      <c r="I18" s="26"/>
    </row>
    <row r="19" spans="1:9" ht="13.5">
      <c r="A19" s="27" t="s">
        <v>5</v>
      </c>
      <c r="B19" s="28"/>
      <c r="C19" s="28"/>
      <c r="D19" s="28"/>
      <c r="E19" s="28"/>
      <c r="F19" s="28"/>
      <c r="G19" s="28"/>
      <c r="H19" s="28"/>
      <c r="I19" s="28"/>
    </row>
    <row r="20" spans="1:9" ht="13.5">
      <c r="A20" s="28"/>
      <c r="B20" s="28"/>
      <c r="C20" s="28"/>
      <c r="D20" s="28"/>
      <c r="E20" s="28"/>
      <c r="F20" s="28"/>
      <c r="G20" s="28"/>
      <c r="H20" s="28"/>
      <c r="I20" s="28"/>
    </row>
    <row r="21" spans="1:9" ht="13.5">
      <c r="A21" s="28"/>
      <c r="B21" s="28"/>
      <c r="C21" s="28"/>
      <c r="D21" s="28"/>
      <c r="E21" s="28"/>
      <c r="F21" s="28"/>
      <c r="G21" s="28"/>
      <c r="H21" s="28"/>
      <c r="I21" s="28"/>
    </row>
    <row r="23" ht="14.25">
      <c r="A23" s="1" t="s">
        <v>162</v>
      </c>
    </row>
    <row r="24" spans="1:9" ht="13.5">
      <c r="A24" s="28" t="s">
        <v>163</v>
      </c>
      <c r="B24" s="28"/>
      <c r="C24" s="28"/>
      <c r="D24" s="28"/>
      <c r="E24" s="28"/>
      <c r="F24" s="28"/>
      <c r="G24" s="28"/>
      <c r="H24" s="28"/>
      <c r="I24" s="28"/>
    </row>
    <row r="26" spans="1:9" ht="13.5">
      <c r="A26" s="25" t="s">
        <v>164</v>
      </c>
      <c r="B26" s="28"/>
      <c r="C26" s="28"/>
      <c r="D26" s="28"/>
      <c r="E26" s="28"/>
      <c r="F26" s="28"/>
      <c r="G26" s="28"/>
      <c r="H26" s="28"/>
      <c r="I26" s="28"/>
    </row>
    <row r="27" spans="1:9" ht="13.5">
      <c r="A27" s="28"/>
      <c r="B27" s="28"/>
      <c r="C27" s="28"/>
      <c r="D27" s="28"/>
      <c r="E27" s="28"/>
      <c r="F27" s="28"/>
      <c r="G27" s="28"/>
      <c r="H27" s="28"/>
      <c r="I27" s="28"/>
    </row>
    <row r="28" spans="1:9" ht="13.5">
      <c r="A28" s="28" t="s">
        <v>165</v>
      </c>
      <c r="B28" s="28"/>
      <c r="C28" s="28"/>
      <c r="D28" s="28"/>
      <c r="E28" s="28"/>
      <c r="F28" s="28"/>
      <c r="G28" s="28"/>
      <c r="H28" s="28"/>
      <c r="I28" s="28"/>
    </row>
    <row r="30" spans="1:9" ht="14.25">
      <c r="A30" s="26" t="s">
        <v>166</v>
      </c>
      <c r="B30" s="28"/>
      <c r="C30" s="28"/>
      <c r="D30" s="28"/>
      <c r="E30" s="28"/>
      <c r="F30" s="28"/>
      <c r="G30" s="28"/>
      <c r="H30" s="28"/>
      <c r="I30" s="28"/>
    </row>
    <row r="31" spans="1:9" ht="13.5">
      <c r="A31" s="27" t="s">
        <v>167</v>
      </c>
      <c r="B31" s="28"/>
      <c r="C31" s="28"/>
      <c r="D31" s="28"/>
      <c r="E31" s="28"/>
      <c r="F31" s="28"/>
      <c r="G31" s="28"/>
      <c r="H31" s="28"/>
      <c r="I31" s="28"/>
    </row>
    <row r="32" spans="1:9" ht="13.5">
      <c r="A32" s="28"/>
      <c r="B32" s="28"/>
      <c r="C32" s="28"/>
      <c r="D32" s="28"/>
      <c r="E32" s="28"/>
      <c r="F32" s="28"/>
      <c r="G32" s="28"/>
      <c r="H32" s="28"/>
      <c r="I32" s="28"/>
    </row>
    <row r="34" spans="1:9" ht="13.5">
      <c r="A34" s="25" t="s">
        <v>168</v>
      </c>
      <c r="B34" s="28"/>
      <c r="C34" s="28"/>
      <c r="D34" s="28"/>
      <c r="E34" s="28"/>
      <c r="F34" s="28"/>
      <c r="G34" s="28"/>
      <c r="H34" s="28"/>
      <c r="I34" s="28"/>
    </row>
    <row r="35" spans="1:9" ht="13.5">
      <c r="A35" s="28"/>
      <c r="B35" s="28"/>
      <c r="C35" s="28"/>
      <c r="D35" s="28"/>
      <c r="E35" s="28"/>
      <c r="F35" s="28"/>
      <c r="G35" s="28"/>
      <c r="H35" s="28"/>
      <c r="I35" s="28"/>
    </row>
    <row r="36" spans="1:9" ht="13.5">
      <c r="A36" s="28" t="s">
        <v>169</v>
      </c>
      <c r="B36" s="28"/>
      <c r="C36" s="28"/>
      <c r="D36" s="28"/>
      <c r="E36" s="28"/>
      <c r="F36" s="28"/>
      <c r="G36" s="28"/>
      <c r="H36" s="28"/>
      <c r="I36" s="28"/>
    </row>
    <row r="38" spans="1:9" ht="13.5">
      <c r="A38" s="29" t="s">
        <v>170</v>
      </c>
      <c r="B38" s="30"/>
      <c r="C38" s="30"/>
      <c r="D38" s="30"/>
      <c r="E38" s="30"/>
      <c r="F38" s="30"/>
      <c r="G38" s="30"/>
      <c r="H38" s="30"/>
      <c r="I38" s="30"/>
    </row>
    <row r="39" spans="1:9" ht="13.5">
      <c r="A39" s="30"/>
      <c r="B39" s="30"/>
      <c r="C39" s="30"/>
      <c r="D39" s="30"/>
      <c r="E39" s="30"/>
      <c r="F39" s="30"/>
      <c r="G39" s="30"/>
      <c r="H39" s="30"/>
      <c r="I39" s="30"/>
    </row>
    <row r="40" spans="1:9" ht="13.5">
      <c r="A40" s="30"/>
      <c r="B40" s="30"/>
      <c r="C40" s="30"/>
      <c r="D40" s="30"/>
      <c r="E40" s="30"/>
      <c r="F40" s="30"/>
      <c r="G40" s="30"/>
      <c r="H40" s="30"/>
      <c r="I40" s="30"/>
    </row>
    <row r="41" spans="1:9" ht="13.5">
      <c r="A41" s="31" t="s">
        <v>171</v>
      </c>
      <c r="B41" s="31"/>
      <c r="C41" s="31"/>
      <c r="D41" s="31"/>
      <c r="E41" s="31"/>
      <c r="F41" s="31"/>
      <c r="G41" s="31"/>
      <c r="H41" s="31"/>
      <c r="I41" s="31"/>
    </row>
    <row r="42" spans="1:9" ht="13.5">
      <c r="A42" s="31"/>
      <c r="B42" s="31"/>
      <c r="C42" s="31"/>
      <c r="D42" s="31"/>
      <c r="E42" s="31"/>
      <c r="F42" s="31"/>
      <c r="G42" s="31"/>
      <c r="H42" s="31"/>
      <c r="I42" s="31"/>
    </row>
    <row r="43" spans="1:9" ht="13.5">
      <c r="A43" s="31"/>
      <c r="B43" s="31"/>
      <c r="C43" s="31"/>
      <c r="D43" s="31"/>
      <c r="E43" s="31"/>
      <c r="F43" s="31"/>
      <c r="G43" s="31"/>
      <c r="H43" s="31"/>
      <c r="I43" s="31"/>
    </row>
    <row r="44" spans="1:9" ht="13.5">
      <c r="A44" s="27"/>
      <c r="B44" s="27"/>
      <c r="C44" s="27"/>
      <c r="D44" s="27"/>
      <c r="E44" s="27"/>
      <c r="F44" s="27"/>
      <c r="G44" s="27"/>
      <c r="H44" s="27"/>
      <c r="I44" s="27"/>
    </row>
    <row r="45" spans="1:9" ht="14.25">
      <c r="A45" s="2"/>
      <c r="B45" s="2"/>
      <c r="C45" s="2"/>
      <c r="D45" s="2"/>
      <c r="E45" s="2"/>
      <c r="F45" s="2"/>
      <c r="G45" s="2"/>
      <c r="H45" s="2"/>
      <c r="I45" s="2"/>
    </row>
  </sheetData>
  <sheetProtection/>
  <mergeCells count="15">
    <mergeCell ref="A24:I24"/>
    <mergeCell ref="A26:I27"/>
    <mergeCell ref="A36:I36"/>
    <mergeCell ref="A38:I40"/>
    <mergeCell ref="A41:I44"/>
    <mergeCell ref="A28:I28"/>
    <mergeCell ref="A31:I32"/>
    <mergeCell ref="A30:I30"/>
    <mergeCell ref="A34:I35"/>
    <mergeCell ref="A17:I18"/>
    <mergeCell ref="A19:I21"/>
    <mergeCell ref="A3:I5"/>
    <mergeCell ref="A8:I9"/>
    <mergeCell ref="A11:I12"/>
    <mergeCell ref="A13:I1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35"/>
  <sheetViews>
    <sheetView zoomScalePageLayoutView="0" workbookViewId="0" topLeftCell="A1">
      <pane ySplit="1" topLeftCell="BM2" activePane="bottomLeft" state="frozen"/>
      <selection pane="topLeft" activeCell="A1" sqref="A1"/>
      <selection pane="bottomLeft" activeCell="A1" sqref="A1"/>
    </sheetView>
  </sheetViews>
  <sheetFormatPr defaultColWidth="9.00390625" defaultRowHeight="13.5"/>
  <cols>
    <col min="1" max="1" width="9.25390625" style="0" bestFit="1" customWidth="1"/>
    <col min="3" max="3" width="10.00390625" style="0" customWidth="1"/>
    <col min="4" max="5" width="6.50390625" style="0" bestFit="1" customWidth="1"/>
    <col min="6" max="7" width="2.50390625" style="0" bestFit="1" customWidth="1"/>
    <col min="8" max="8" width="6.50390625" style="0" bestFit="1" customWidth="1"/>
    <col min="9" max="9" width="2.625" style="0" bestFit="1" customWidth="1"/>
    <col min="10" max="10" width="2.50390625" style="0" bestFit="1" customWidth="1"/>
    <col min="11" max="14" width="6.50390625" style="0" bestFit="1" customWidth="1"/>
    <col min="15" max="15" width="8.375" style="0" bestFit="1" customWidth="1"/>
  </cols>
  <sheetData>
    <row r="1" spans="1:15" s="24" customFormat="1" ht="13.5">
      <c r="A1" s="24" t="s">
        <v>179</v>
      </c>
      <c r="B1" s="24" t="s">
        <v>172</v>
      </c>
      <c r="C1" s="24" t="s">
        <v>23</v>
      </c>
      <c r="D1" s="24" t="s">
        <v>156</v>
      </c>
      <c r="E1" s="24" t="s">
        <v>173</v>
      </c>
      <c r="H1" s="24" t="s">
        <v>174</v>
      </c>
      <c r="K1" s="24" t="s">
        <v>175</v>
      </c>
      <c r="L1" s="24" t="s">
        <v>176</v>
      </c>
      <c r="M1" s="24" t="s">
        <v>177</v>
      </c>
      <c r="N1" s="24" t="s">
        <v>178</v>
      </c>
      <c r="O1" s="24" t="s">
        <v>19</v>
      </c>
    </row>
    <row r="2" spans="1:15" ht="13.5">
      <c r="A2" s="3">
        <v>39758</v>
      </c>
      <c r="B2" t="s">
        <v>180</v>
      </c>
      <c r="C2" t="s">
        <v>20</v>
      </c>
      <c r="D2" t="s">
        <v>181</v>
      </c>
      <c r="E2" t="s">
        <v>182</v>
      </c>
      <c r="H2" t="s">
        <v>183</v>
      </c>
      <c r="K2" t="s">
        <v>182</v>
      </c>
      <c r="L2" t="s">
        <v>181</v>
      </c>
      <c r="M2" t="s">
        <v>181</v>
      </c>
      <c r="N2" t="s">
        <v>183</v>
      </c>
      <c r="O2">
        <v>8</v>
      </c>
    </row>
    <row r="3" spans="1:15" ht="13.5">
      <c r="A3" s="4">
        <v>39759</v>
      </c>
      <c r="B3" t="s">
        <v>184</v>
      </c>
      <c r="C3" t="s">
        <v>21</v>
      </c>
      <c r="D3" t="s">
        <v>197</v>
      </c>
      <c r="E3" t="s">
        <v>198</v>
      </c>
      <c r="H3" t="s">
        <v>198</v>
      </c>
      <c r="K3" t="s">
        <v>181</v>
      </c>
      <c r="L3" t="s">
        <v>182</v>
      </c>
      <c r="M3" t="s">
        <v>181</v>
      </c>
      <c r="N3" t="s">
        <v>183</v>
      </c>
      <c r="O3">
        <v>1</v>
      </c>
    </row>
    <row r="4" spans="1:15" ht="13.5">
      <c r="A4" s="4">
        <v>39759</v>
      </c>
      <c r="B4" t="s">
        <v>185</v>
      </c>
      <c r="C4" t="s">
        <v>22</v>
      </c>
      <c r="D4" t="s">
        <v>199</v>
      </c>
      <c r="E4" t="s">
        <v>182</v>
      </c>
      <c r="F4" t="s">
        <v>200</v>
      </c>
      <c r="H4" t="s">
        <v>183</v>
      </c>
      <c r="K4" t="s">
        <v>181</v>
      </c>
      <c r="L4" t="s">
        <v>182</v>
      </c>
      <c r="M4" t="s">
        <v>182</v>
      </c>
      <c r="N4" t="s">
        <v>183</v>
      </c>
      <c r="O4">
        <v>12</v>
      </c>
    </row>
    <row r="5" spans="1:15" ht="13.5">
      <c r="A5" s="4">
        <v>39759</v>
      </c>
      <c r="B5" t="s">
        <v>186</v>
      </c>
      <c r="C5" t="s">
        <v>20</v>
      </c>
      <c r="D5" t="s">
        <v>183</v>
      </c>
      <c r="E5" t="s">
        <v>182</v>
      </c>
      <c r="H5" t="s">
        <v>182</v>
      </c>
      <c r="I5" t="s">
        <v>6</v>
      </c>
      <c r="K5" t="s">
        <v>181</v>
      </c>
      <c r="L5" t="s">
        <v>182</v>
      </c>
      <c r="M5" t="s">
        <v>182</v>
      </c>
      <c r="N5" t="s">
        <v>197</v>
      </c>
      <c r="O5">
        <v>12</v>
      </c>
    </row>
    <row r="6" spans="1:15" ht="13.5">
      <c r="A6" s="4">
        <v>39759</v>
      </c>
      <c r="B6" t="s">
        <v>187</v>
      </c>
      <c r="C6" t="s">
        <v>21</v>
      </c>
      <c r="D6" t="s">
        <v>183</v>
      </c>
      <c r="E6" t="s">
        <v>182</v>
      </c>
      <c r="H6" t="s">
        <v>182</v>
      </c>
      <c r="I6" t="s">
        <v>206</v>
      </c>
      <c r="K6" t="s">
        <v>181</v>
      </c>
      <c r="L6" t="s">
        <v>182</v>
      </c>
      <c r="M6" t="s">
        <v>182</v>
      </c>
      <c r="N6" t="s">
        <v>183</v>
      </c>
      <c r="O6">
        <v>1</v>
      </c>
    </row>
    <row r="7" spans="1:15" ht="13.5">
      <c r="A7" s="4">
        <v>39759</v>
      </c>
      <c r="B7" t="s">
        <v>188</v>
      </c>
      <c r="C7" t="s">
        <v>22</v>
      </c>
      <c r="D7" t="s">
        <v>197</v>
      </c>
      <c r="K7" t="s">
        <v>199</v>
      </c>
      <c r="L7" t="s">
        <v>182</v>
      </c>
      <c r="M7" t="s">
        <v>181</v>
      </c>
      <c r="N7" t="s">
        <v>183</v>
      </c>
      <c r="O7">
        <v>12</v>
      </c>
    </row>
    <row r="8" spans="1:14" ht="13.5">
      <c r="A8" s="4">
        <v>39759</v>
      </c>
      <c r="B8" t="s">
        <v>189</v>
      </c>
      <c r="C8" t="s">
        <v>21</v>
      </c>
      <c r="D8" t="s">
        <v>183</v>
      </c>
      <c r="E8" t="s">
        <v>201</v>
      </c>
      <c r="H8" t="s">
        <v>181</v>
      </c>
      <c r="K8" t="s">
        <v>182</v>
      </c>
      <c r="L8" t="s">
        <v>182</v>
      </c>
      <c r="M8" t="s">
        <v>182</v>
      </c>
      <c r="N8" t="s">
        <v>183</v>
      </c>
    </row>
    <row r="9" spans="1:15" ht="13.5">
      <c r="A9" s="4">
        <v>39759</v>
      </c>
      <c r="B9" t="s">
        <v>185</v>
      </c>
      <c r="C9" t="s">
        <v>20</v>
      </c>
      <c r="D9" t="s">
        <v>183</v>
      </c>
      <c r="E9" t="s">
        <v>202</v>
      </c>
      <c r="H9" t="s">
        <v>181</v>
      </c>
      <c r="K9" t="s">
        <v>181</v>
      </c>
      <c r="L9" t="s">
        <v>182</v>
      </c>
      <c r="M9" t="s">
        <v>182</v>
      </c>
      <c r="O9">
        <v>12</v>
      </c>
    </row>
    <row r="10" spans="1:15" ht="13.5">
      <c r="A10" s="4">
        <v>39759</v>
      </c>
      <c r="B10" t="s">
        <v>190</v>
      </c>
      <c r="C10" t="s">
        <v>21</v>
      </c>
      <c r="D10" t="s">
        <v>199</v>
      </c>
      <c r="E10" t="s">
        <v>201</v>
      </c>
      <c r="H10" t="s">
        <v>181</v>
      </c>
      <c r="K10" t="s">
        <v>181</v>
      </c>
      <c r="L10" t="s">
        <v>182</v>
      </c>
      <c r="M10" t="s">
        <v>181</v>
      </c>
      <c r="N10" t="s">
        <v>183</v>
      </c>
      <c r="O10">
        <v>12</v>
      </c>
    </row>
    <row r="11" spans="1:15" ht="13.5">
      <c r="A11" s="4">
        <v>39759</v>
      </c>
      <c r="B11" t="s">
        <v>188</v>
      </c>
      <c r="C11" t="s">
        <v>22</v>
      </c>
      <c r="D11" t="s">
        <v>197</v>
      </c>
      <c r="E11" t="s">
        <v>182</v>
      </c>
      <c r="H11" t="s">
        <v>182</v>
      </c>
      <c r="K11" t="s">
        <v>181</v>
      </c>
      <c r="L11" t="s">
        <v>182</v>
      </c>
      <c r="M11" t="s">
        <v>181</v>
      </c>
      <c r="N11" t="s">
        <v>183</v>
      </c>
      <c r="O11">
        <v>12</v>
      </c>
    </row>
    <row r="12" spans="1:15" ht="13.5">
      <c r="A12" s="4">
        <v>39759</v>
      </c>
      <c r="B12" t="s">
        <v>191</v>
      </c>
      <c r="C12" t="s">
        <v>21</v>
      </c>
      <c r="D12" t="s">
        <v>183</v>
      </c>
      <c r="E12" t="s">
        <v>198</v>
      </c>
      <c r="K12" t="s">
        <v>181</v>
      </c>
      <c r="L12" t="s">
        <v>182</v>
      </c>
      <c r="M12" t="s">
        <v>181</v>
      </c>
      <c r="N12" t="s">
        <v>183</v>
      </c>
      <c r="O12">
        <v>12</v>
      </c>
    </row>
    <row r="13" spans="1:15" ht="13.5">
      <c r="A13" s="4">
        <v>39759</v>
      </c>
      <c r="B13" t="s">
        <v>192</v>
      </c>
      <c r="C13" t="s">
        <v>20</v>
      </c>
      <c r="D13" t="s">
        <v>203</v>
      </c>
      <c r="E13" t="s">
        <v>182</v>
      </c>
      <c r="H13" t="s">
        <v>183</v>
      </c>
      <c r="K13" t="s">
        <v>181</v>
      </c>
      <c r="L13" t="s">
        <v>182</v>
      </c>
      <c r="M13" t="s">
        <v>182</v>
      </c>
      <c r="N13" t="s">
        <v>183</v>
      </c>
      <c r="O13">
        <v>11</v>
      </c>
    </row>
    <row r="14" spans="1:15" ht="13.5">
      <c r="A14" s="4">
        <v>39759</v>
      </c>
      <c r="B14" t="s">
        <v>193</v>
      </c>
      <c r="C14" t="s">
        <v>20</v>
      </c>
      <c r="D14" t="s">
        <v>197</v>
      </c>
      <c r="E14" t="s">
        <v>201</v>
      </c>
      <c r="H14" t="s">
        <v>201</v>
      </c>
      <c r="K14" t="s">
        <v>181</v>
      </c>
      <c r="L14" t="s">
        <v>181</v>
      </c>
      <c r="M14" t="s">
        <v>181</v>
      </c>
      <c r="O14">
        <v>11</v>
      </c>
    </row>
    <row r="15" spans="1:15" ht="13.5">
      <c r="A15" s="4">
        <v>39759</v>
      </c>
      <c r="B15" t="s">
        <v>194</v>
      </c>
      <c r="C15" t="s">
        <v>21</v>
      </c>
      <c r="D15" t="s">
        <v>183</v>
      </c>
      <c r="E15" t="s">
        <v>182</v>
      </c>
      <c r="F15" t="s">
        <v>200</v>
      </c>
      <c r="H15" t="s">
        <v>204</v>
      </c>
      <c r="I15" t="s">
        <v>197</v>
      </c>
      <c r="K15" t="s">
        <v>183</v>
      </c>
      <c r="L15" t="s">
        <v>181</v>
      </c>
      <c r="M15" t="s">
        <v>181</v>
      </c>
      <c r="N15" t="s">
        <v>183</v>
      </c>
      <c r="O15">
        <v>12</v>
      </c>
    </row>
    <row r="16" spans="1:15" ht="13.5">
      <c r="A16" s="4">
        <v>39759</v>
      </c>
      <c r="B16" t="s">
        <v>195</v>
      </c>
      <c r="C16" t="s">
        <v>22</v>
      </c>
      <c r="D16" t="s">
        <v>183</v>
      </c>
      <c r="E16" t="s">
        <v>204</v>
      </c>
      <c r="F16" t="s">
        <v>200</v>
      </c>
      <c r="H16" t="s">
        <v>183</v>
      </c>
      <c r="K16" t="s">
        <v>181</v>
      </c>
      <c r="L16" t="s">
        <v>182</v>
      </c>
      <c r="M16" t="s">
        <v>181</v>
      </c>
      <c r="N16" t="s">
        <v>183</v>
      </c>
      <c r="O16">
        <v>12</v>
      </c>
    </row>
    <row r="17" spans="1:15" ht="13.5">
      <c r="A17" s="4">
        <v>39759</v>
      </c>
      <c r="B17" t="s">
        <v>196</v>
      </c>
      <c r="C17" t="s">
        <v>21</v>
      </c>
      <c r="D17" t="s">
        <v>181</v>
      </c>
      <c r="E17" t="s">
        <v>182</v>
      </c>
      <c r="H17" t="s">
        <v>183</v>
      </c>
      <c r="K17" t="s">
        <v>181</v>
      </c>
      <c r="L17" t="s">
        <v>182</v>
      </c>
      <c r="M17" t="s">
        <v>182</v>
      </c>
      <c r="O17">
        <v>1</v>
      </c>
    </row>
    <row r="18" spans="1:15" ht="13.5">
      <c r="A18" s="4">
        <v>39759</v>
      </c>
      <c r="B18" t="s">
        <v>194</v>
      </c>
      <c r="C18" t="s">
        <v>21</v>
      </c>
      <c r="D18" t="s">
        <v>183</v>
      </c>
      <c r="E18" t="s">
        <v>201</v>
      </c>
      <c r="H18" t="s">
        <v>181</v>
      </c>
      <c r="K18" t="s">
        <v>181</v>
      </c>
      <c r="L18" t="s">
        <v>181</v>
      </c>
      <c r="M18" t="s">
        <v>181</v>
      </c>
      <c r="N18" t="s">
        <v>183</v>
      </c>
      <c r="O18">
        <v>11</v>
      </c>
    </row>
    <row r="19" spans="1:15" ht="13.5">
      <c r="A19" s="4">
        <v>39759</v>
      </c>
      <c r="B19" t="s">
        <v>187</v>
      </c>
      <c r="C19" t="s">
        <v>20</v>
      </c>
      <c r="D19" t="s">
        <v>183</v>
      </c>
      <c r="E19" t="s">
        <v>182</v>
      </c>
      <c r="H19" t="s">
        <v>183</v>
      </c>
      <c r="K19" t="s">
        <v>199</v>
      </c>
      <c r="L19" t="s">
        <v>182</v>
      </c>
      <c r="M19" t="s">
        <v>181</v>
      </c>
      <c r="O19">
        <v>1</v>
      </c>
    </row>
    <row r="20" spans="1:15" ht="13.5" customHeight="1">
      <c r="A20" s="3">
        <v>39761</v>
      </c>
      <c r="B20" t="s">
        <v>207</v>
      </c>
      <c r="C20" t="s">
        <v>22</v>
      </c>
      <c r="D20" t="s">
        <v>197</v>
      </c>
      <c r="E20" t="s">
        <v>208</v>
      </c>
      <c r="H20" t="s">
        <v>209</v>
      </c>
      <c r="K20" t="s">
        <v>209</v>
      </c>
      <c r="L20" t="s">
        <v>204</v>
      </c>
      <c r="M20" t="s">
        <v>204</v>
      </c>
      <c r="N20" t="s">
        <v>197</v>
      </c>
      <c r="O20">
        <v>6</v>
      </c>
    </row>
    <row r="21" spans="1:15" ht="13.5">
      <c r="A21" s="3">
        <v>39761</v>
      </c>
      <c r="B21" t="s">
        <v>210</v>
      </c>
      <c r="C21" t="s">
        <v>21</v>
      </c>
      <c r="D21" t="s">
        <v>211</v>
      </c>
      <c r="E21" t="s">
        <v>204</v>
      </c>
      <c r="H21" t="s">
        <v>209</v>
      </c>
      <c r="K21" t="s">
        <v>209</v>
      </c>
      <c r="L21" t="s">
        <v>204</v>
      </c>
      <c r="M21" t="s">
        <v>209</v>
      </c>
      <c r="N21" t="s">
        <v>197</v>
      </c>
      <c r="O21">
        <v>12</v>
      </c>
    </row>
    <row r="22" spans="1:15" ht="13.5">
      <c r="A22" s="3">
        <v>39761</v>
      </c>
      <c r="B22" t="s">
        <v>212</v>
      </c>
      <c r="C22" t="s">
        <v>21</v>
      </c>
      <c r="D22" t="s">
        <v>197</v>
      </c>
      <c r="E22" t="s">
        <v>213</v>
      </c>
      <c r="H22" t="s">
        <v>204</v>
      </c>
      <c r="K22" t="s">
        <v>204</v>
      </c>
      <c r="L22" t="s">
        <v>204</v>
      </c>
      <c r="M22" t="s">
        <v>214</v>
      </c>
      <c r="N22" t="s">
        <v>197</v>
      </c>
      <c r="O22">
        <v>12</v>
      </c>
    </row>
    <row r="23" spans="1:15" ht="13.5">
      <c r="A23" s="3">
        <v>39762</v>
      </c>
      <c r="B23" t="s">
        <v>210</v>
      </c>
      <c r="C23" t="s">
        <v>21</v>
      </c>
      <c r="D23" t="s">
        <v>197</v>
      </c>
      <c r="E23" t="s">
        <v>204</v>
      </c>
      <c r="H23" t="s">
        <v>213</v>
      </c>
      <c r="I23" t="s">
        <v>6</v>
      </c>
      <c r="K23" t="s">
        <v>204</v>
      </c>
      <c r="L23" t="s">
        <v>204</v>
      </c>
      <c r="M23" t="s">
        <v>209</v>
      </c>
      <c r="N23" t="s">
        <v>197</v>
      </c>
      <c r="O23">
        <v>12</v>
      </c>
    </row>
    <row r="24" spans="1:15" ht="13.5">
      <c r="A24" s="3">
        <v>39762</v>
      </c>
      <c r="B24" t="s">
        <v>207</v>
      </c>
      <c r="C24" t="s">
        <v>21</v>
      </c>
      <c r="D24" t="s">
        <v>215</v>
      </c>
      <c r="E24" t="s">
        <v>213</v>
      </c>
      <c r="K24" t="s">
        <v>204</v>
      </c>
      <c r="L24" t="s">
        <v>209</v>
      </c>
      <c r="M24" t="s">
        <v>209</v>
      </c>
      <c r="N24" t="s">
        <v>197</v>
      </c>
      <c r="O24">
        <v>12</v>
      </c>
    </row>
    <row r="25" spans="1:15" ht="13.5">
      <c r="A25" s="3">
        <v>39762</v>
      </c>
      <c r="B25" t="s">
        <v>216</v>
      </c>
      <c r="C25" t="s">
        <v>21</v>
      </c>
      <c r="D25" t="s">
        <v>209</v>
      </c>
      <c r="E25" t="s">
        <v>204</v>
      </c>
      <c r="H25" t="s">
        <v>204</v>
      </c>
      <c r="I25" t="s">
        <v>6</v>
      </c>
      <c r="L25" t="s">
        <v>204</v>
      </c>
      <c r="M25" t="s">
        <v>204</v>
      </c>
      <c r="O25">
        <v>12</v>
      </c>
    </row>
    <row r="26" spans="1:15" ht="13.5">
      <c r="A26" s="3">
        <v>39762</v>
      </c>
      <c r="B26" t="s">
        <v>217</v>
      </c>
      <c r="C26" t="s">
        <v>21</v>
      </c>
      <c r="D26" t="s">
        <v>197</v>
      </c>
      <c r="E26" t="s">
        <v>218</v>
      </c>
      <c r="F26" t="s">
        <v>205</v>
      </c>
      <c r="H26" t="s">
        <v>209</v>
      </c>
      <c r="I26" t="s">
        <v>197</v>
      </c>
      <c r="K26" t="s">
        <v>209</v>
      </c>
      <c r="L26" t="s">
        <v>204</v>
      </c>
      <c r="M26" t="s">
        <v>209</v>
      </c>
      <c r="N26" t="s">
        <v>197</v>
      </c>
      <c r="O26">
        <v>12</v>
      </c>
    </row>
    <row r="27" spans="1:15" ht="13.5">
      <c r="A27" s="3">
        <v>39762</v>
      </c>
      <c r="B27" t="s">
        <v>187</v>
      </c>
      <c r="C27" t="s">
        <v>21</v>
      </c>
      <c r="D27" t="s">
        <v>197</v>
      </c>
      <c r="E27" t="s">
        <v>213</v>
      </c>
      <c r="K27" t="s">
        <v>209</v>
      </c>
      <c r="L27" t="s">
        <v>204</v>
      </c>
      <c r="M27" t="s">
        <v>209</v>
      </c>
      <c r="N27" t="s">
        <v>197</v>
      </c>
      <c r="O27">
        <v>12</v>
      </c>
    </row>
    <row r="28" spans="1:15" ht="13.5">
      <c r="A28" s="3">
        <v>39762</v>
      </c>
      <c r="B28" t="s">
        <v>219</v>
      </c>
      <c r="C28" t="s">
        <v>21</v>
      </c>
      <c r="D28" t="s">
        <v>197</v>
      </c>
      <c r="E28" t="s">
        <v>204</v>
      </c>
      <c r="H28" t="s">
        <v>213</v>
      </c>
      <c r="K28" t="s">
        <v>209</v>
      </c>
      <c r="L28" t="s">
        <v>209</v>
      </c>
      <c r="M28" t="s">
        <v>204</v>
      </c>
      <c r="N28" t="s">
        <v>197</v>
      </c>
      <c r="O28">
        <v>12</v>
      </c>
    </row>
    <row r="29" spans="1:15" ht="13.5">
      <c r="A29" s="3">
        <v>39762</v>
      </c>
      <c r="B29" t="s">
        <v>210</v>
      </c>
      <c r="C29" t="s">
        <v>21</v>
      </c>
      <c r="D29" t="s">
        <v>211</v>
      </c>
      <c r="E29" t="s">
        <v>205</v>
      </c>
      <c r="H29" t="s">
        <v>204</v>
      </c>
      <c r="K29" t="s">
        <v>204</v>
      </c>
      <c r="L29" t="s">
        <v>204</v>
      </c>
      <c r="M29" t="s">
        <v>204</v>
      </c>
      <c r="N29" t="s">
        <v>197</v>
      </c>
      <c r="O29">
        <v>5</v>
      </c>
    </row>
    <row r="30" spans="1:15" ht="13.5">
      <c r="A30" s="3">
        <v>39762</v>
      </c>
      <c r="B30" t="s">
        <v>190</v>
      </c>
      <c r="C30" t="s">
        <v>20</v>
      </c>
      <c r="D30" t="s">
        <v>197</v>
      </c>
      <c r="E30" t="s">
        <v>211</v>
      </c>
      <c r="F30" t="s">
        <v>205</v>
      </c>
      <c r="H30" t="s">
        <v>197</v>
      </c>
      <c r="K30" t="s">
        <v>209</v>
      </c>
      <c r="L30" t="s">
        <v>204</v>
      </c>
      <c r="M30" t="s">
        <v>204</v>
      </c>
      <c r="N30" t="s">
        <v>197</v>
      </c>
      <c r="O30">
        <v>11</v>
      </c>
    </row>
    <row r="31" spans="1:15" ht="13.5">
      <c r="A31" s="3">
        <v>39762</v>
      </c>
      <c r="B31" t="s">
        <v>196</v>
      </c>
      <c r="C31" t="s">
        <v>21</v>
      </c>
      <c r="D31" t="s">
        <v>197</v>
      </c>
      <c r="E31" t="s">
        <v>200</v>
      </c>
      <c r="H31" t="s">
        <v>205</v>
      </c>
      <c r="K31" t="s">
        <v>209</v>
      </c>
      <c r="L31" t="s">
        <v>204</v>
      </c>
      <c r="M31" t="s">
        <v>209</v>
      </c>
      <c r="N31" t="s">
        <v>197</v>
      </c>
      <c r="O31">
        <v>5</v>
      </c>
    </row>
    <row r="32" spans="1:15" ht="13.5">
      <c r="A32" s="3">
        <v>39762</v>
      </c>
      <c r="B32" t="s">
        <v>187</v>
      </c>
      <c r="C32" t="s">
        <v>21</v>
      </c>
      <c r="D32" t="s">
        <v>209</v>
      </c>
      <c r="E32" t="s">
        <v>205</v>
      </c>
      <c r="H32" t="s">
        <v>209</v>
      </c>
      <c r="K32" t="s">
        <v>209</v>
      </c>
      <c r="L32" t="s">
        <v>209</v>
      </c>
      <c r="M32" t="s">
        <v>204</v>
      </c>
      <c r="N32" t="s">
        <v>197</v>
      </c>
      <c r="O32">
        <v>12</v>
      </c>
    </row>
    <row r="33" spans="1:15" ht="13.5">
      <c r="A33" s="3">
        <v>39762</v>
      </c>
      <c r="B33" t="s">
        <v>186</v>
      </c>
      <c r="C33" t="s">
        <v>21</v>
      </c>
      <c r="D33" t="s">
        <v>209</v>
      </c>
      <c r="E33" t="s">
        <v>204</v>
      </c>
      <c r="H33" t="s">
        <v>204</v>
      </c>
      <c r="I33" t="s">
        <v>197</v>
      </c>
      <c r="K33" t="s">
        <v>204</v>
      </c>
      <c r="L33" t="s">
        <v>204</v>
      </c>
      <c r="M33" t="s">
        <v>204</v>
      </c>
      <c r="O33">
        <v>12</v>
      </c>
    </row>
    <row r="34" spans="1:15" ht="13.5">
      <c r="A34" s="3">
        <v>39762</v>
      </c>
      <c r="B34" t="s">
        <v>207</v>
      </c>
      <c r="C34" t="s">
        <v>21</v>
      </c>
      <c r="D34" t="s">
        <v>197</v>
      </c>
      <c r="E34" t="s">
        <v>204</v>
      </c>
      <c r="H34" t="s">
        <v>204</v>
      </c>
      <c r="I34" t="s">
        <v>6</v>
      </c>
      <c r="K34" t="s">
        <v>209</v>
      </c>
      <c r="L34" t="s">
        <v>204</v>
      </c>
      <c r="M34" t="s">
        <v>209</v>
      </c>
      <c r="N34" t="s">
        <v>197</v>
      </c>
      <c r="O34">
        <v>9</v>
      </c>
    </row>
    <row r="35" spans="1:15" ht="13.5">
      <c r="A35" s="3">
        <v>39762</v>
      </c>
      <c r="B35" t="s">
        <v>220</v>
      </c>
      <c r="C35" t="s">
        <v>20</v>
      </c>
      <c r="D35" t="s">
        <v>197</v>
      </c>
      <c r="E35" t="s">
        <v>204</v>
      </c>
      <c r="F35" t="s">
        <v>200</v>
      </c>
      <c r="G35" t="s">
        <v>205</v>
      </c>
      <c r="H35" t="s">
        <v>204</v>
      </c>
      <c r="I35" t="s">
        <v>197</v>
      </c>
      <c r="K35" t="s">
        <v>209</v>
      </c>
      <c r="L35" t="s">
        <v>204</v>
      </c>
      <c r="M35" t="s">
        <v>204</v>
      </c>
      <c r="O35">
        <v>12</v>
      </c>
    </row>
    <row r="36" spans="1:15" ht="13.5">
      <c r="A36" s="3">
        <v>39762</v>
      </c>
      <c r="B36" t="s">
        <v>193</v>
      </c>
      <c r="C36" t="s">
        <v>21</v>
      </c>
      <c r="D36" t="s">
        <v>197</v>
      </c>
      <c r="E36" t="s">
        <v>204</v>
      </c>
      <c r="H36" t="s">
        <v>209</v>
      </c>
      <c r="I36" t="s">
        <v>197</v>
      </c>
      <c r="K36" t="s">
        <v>209</v>
      </c>
      <c r="L36" t="s">
        <v>204</v>
      </c>
      <c r="M36" t="s">
        <v>204</v>
      </c>
      <c r="N36" t="s">
        <v>197</v>
      </c>
      <c r="O36">
        <v>12</v>
      </c>
    </row>
    <row r="37" spans="1:15" ht="13.5">
      <c r="A37" s="3">
        <v>39762</v>
      </c>
      <c r="B37" t="s">
        <v>219</v>
      </c>
      <c r="C37" t="s">
        <v>20</v>
      </c>
      <c r="E37" t="s">
        <v>200</v>
      </c>
      <c r="F37" t="s">
        <v>205</v>
      </c>
      <c r="H37" t="s">
        <v>6</v>
      </c>
      <c r="K37" t="s">
        <v>209</v>
      </c>
      <c r="L37" t="s">
        <v>204</v>
      </c>
      <c r="M37" t="s">
        <v>209</v>
      </c>
      <c r="O37">
        <v>1</v>
      </c>
    </row>
    <row r="38" spans="1:15" ht="13.5">
      <c r="A38" s="3">
        <v>39762</v>
      </c>
      <c r="B38" t="s">
        <v>221</v>
      </c>
      <c r="C38" t="s">
        <v>22</v>
      </c>
      <c r="D38" t="s">
        <v>197</v>
      </c>
      <c r="E38" t="s">
        <v>204</v>
      </c>
      <c r="F38" t="s">
        <v>205</v>
      </c>
      <c r="H38" t="s">
        <v>204</v>
      </c>
      <c r="I38" t="s">
        <v>197</v>
      </c>
      <c r="K38" t="s">
        <v>209</v>
      </c>
      <c r="L38" t="s">
        <v>209</v>
      </c>
      <c r="M38" t="s">
        <v>209</v>
      </c>
      <c r="N38" t="s">
        <v>197</v>
      </c>
      <c r="O38">
        <v>12</v>
      </c>
    </row>
    <row r="39" spans="1:15" ht="13.5">
      <c r="A39" s="3">
        <v>39762</v>
      </c>
      <c r="B39" t="s">
        <v>187</v>
      </c>
      <c r="C39" t="s">
        <v>21</v>
      </c>
      <c r="D39" t="s">
        <v>197</v>
      </c>
      <c r="E39" t="s">
        <v>204</v>
      </c>
      <c r="H39" t="s">
        <v>204</v>
      </c>
      <c r="I39" t="s">
        <v>204</v>
      </c>
      <c r="K39" t="s">
        <v>209</v>
      </c>
      <c r="L39" t="s">
        <v>204</v>
      </c>
      <c r="M39" t="s">
        <v>209</v>
      </c>
      <c r="N39" t="s">
        <v>197</v>
      </c>
      <c r="O39">
        <v>12</v>
      </c>
    </row>
    <row r="40" spans="1:15" ht="13.5">
      <c r="A40" s="3">
        <v>39763</v>
      </c>
      <c r="B40" t="s">
        <v>187</v>
      </c>
      <c r="C40" t="s">
        <v>21</v>
      </c>
      <c r="D40" t="s">
        <v>209</v>
      </c>
      <c r="E40" t="s">
        <v>204</v>
      </c>
      <c r="H40" t="s">
        <v>204</v>
      </c>
      <c r="I40" t="s">
        <v>209</v>
      </c>
      <c r="K40" t="s">
        <v>204</v>
      </c>
      <c r="L40" t="s">
        <v>209</v>
      </c>
      <c r="M40" t="s">
        <v>204</v>
      </c>
      <c r="N40" t="s">
        <v>197</v>
      </c>
      <c r="O40">
        <v>5</v>
      </c>
    </row>
    <row r="41" spans="1:15" ht="13.5">
      <c r="A41" s="3">
        <v>39763</v>
      </c>
      <c r="B41" t="s">
        <v>210</v>
      </c>
      <c r="C41" t="s">
        <v>20</v>
      </c>
      <c r="D41" t="s">
        <v>209</v>
      </c>
      <c r="E41" t="s">
        <v>200</v>
      </c>
      <c r="F41" t="s">
        <v>205</v>
      </c>
      <c r="H41" t="s">
        <v>204</v>
      </c>
      <c r="I41" t="s">
        <v>209</v>
      </c>
      <c r="J41" t="s">
        <v>222</v>
      </c>
      <c r="K41" t="s">
        <v>209</v>
      </c>
      <c r="L41" t="s">
        <v>204</v>
      </c>
      <c r="M41" t="s">
        <v>204</v>
      </c>
      <c r="N41" t="s">
        <v>197</v>
      </c>
      <c r="O41">
        <v>6</v>
      </c>
    </row>
    <row r="42" spans="1:15" ht="13.5">
      <c r="A42" s="3">
        <v>39763</v>
      </c>
      <c r="B42" t="s">
        <v>223</v>
      </c>
      <c r="C42" t="s">
        <v>21</v>
      </c>
      <c r="D42" t="s">
        <v>209</v>
      </c>
      <c r="E42" t="s">
        <v>204</v>
      </c>
      <c r="H42" t="s">
        <v>204</v>
      </c>
      <c r="I42" t="s">
        <v>197</v>
      </c>
      <c r="K42" t="s">
        <v>209</v>
      </c>
      <c r="L42" t="s">
        <v>204</v>
      </c>
      <c r="M42" t="s">
        <v>209</v>
      </c>
      <c r="N42" t="s">
        <v>197</v>
      </c>
      <c r="O42">
        <v>12</v>
      </c>
    </row>
    <row r="43" spans="1:15" ht="13.5">
      <c r="A43" s="3">
        <v>39763</v>
      </c>
      <c r="B43" t="s">
        <v>223</v>
      </c>
      <c r="C43" t="s">
        <v>21</v>
      </c>
      <c r="D43" t="s">
        <v>197</v>
      </c>
      <c r="E43" t="s">
        <v>204</v>
      </c>
      <c r="F43" t="s">
        <v>200</v>
      </c>
      <c r="H43" t="s">
        <v>204</v>
      </c>
      <c r="I43" t="s">
        <v>197</v>
      </c>
      <c r="K43" t="s">
        <v>209</v>
      </c>
      <c r="L43" t="s">
        <v>204</v>
      </c>
      <c r="M43" t="s">
        <v>209</v>
      </c>
      <c r="N43" t="s">
        <v>197</v>
      </c>
      <c r="O43">
        <v>4</v>
      </c>
    </row>
    <row r="44" spans="1:15" ht="13.5">
      <c r="A44" s="3">
        <v>39763</v>
      </c>
      <c r="B44" t="s">
        <v>187</v>
      </c>
      <c r="C44" t="s">
        <v>21</v>
      </c>
      <c r="D44" t="s">
        <v>209</v>
      </c>
      <c r="E44" t="s">
        <v>204</v>
      </c>
      <c r="F44" t="s">
        <v>205</v>
      </c>
      <c r="H44" t="s">
        <v>204</v>
      </c>
      <c r="I44" t="s">
        <v>209</v>
      </c>
      <c r="K44" t="s">
        <v>209</v>
      </c>
      <c r="L44" t="s">
        <v>204</v>
      </c>
      <c r="M44" t="s">
        <v>209</v>
      </c>
      <c r="N44" t="s">
        <v>197</v>
      </c>
      <c r="O44">
        <v>6</v>
      </c>
    </row>
    <row r="45" spans="1:15" ht="13.5">
      <c r="A45" s="3">
        <v>39763</v>
      </c>
      <c r="B45" t="s">
        <v>187</v>
      </c>
      <c r="C45" t="s">
        <v>21</v>
      </c>
      <c r="D45" t="s">
        <v>209</v>
      </c>
      <c r="E45" t="s">
        <v>204</v>
      </c>
      <c r="H45" t="s">
        <v>204</v>
      </c>
      <c r="I45" t="s">
        <v>209</v>
      </c>
      <c r="K45" t="s">
        <v>209</v>
      </c>
      <c r="L45" t="s">
        <v>204</v>
      </c>
      <c r="M45" t="s">
        <v>204</v>
      </c>
      <c r="N45" t="s">
        <v>197</v>
      </c>
      <c r="O45">
        <v>5</v>
      </c>
    </row>
    <row r="46" spans="1:15" ht="13.5">
      <c r="A46" s="3">
        <v>39763</v>
      </c>
      <c r="B46" t="s">
        <v>187</v>
      </c>
      <c r="C46" t="s">
        <v>21</v>
      </c>
      <c r="D46" t="s">
        <v>209</v>
      </c>
      <c r="E46" t="s">
        <v>213</v>
      </c>
      <c r="L46" t="s">
        <v>204</v>
      </c>
      <c r="M46" t="s">
        <v>209</v>
      </c>
      <c r="O46">
        <v>7</v>
      </c>
    </row>
    <row r="47" spans="1:15" ht="13.5">
      <c r="A47" s="3">
        <v>39763</v>
      </c>
      <c r="B47" t="s">
        <v>180</v>
      </c>
      <c r="C47" t="s">
        <v>20</v>
      </c>
      <c r="D47" t="s">
        <v>209</v>
      </c>
      <c r="E47" t="s">
        <v>204</v>
      </c>
      <c r="F47" t="s">
        <v>205</v>
      </c>
      <c r="H47" t="s">
        <v>204</v>
      </c>
      <c r="I47" t="s">
        <v>209</v>
      </c>
      <c r="J47" t="s">
        <v>197</v>
      </c>
      <c r="K47" t="s">
        <v>209</v>
      </c>
      <c r="L47" t="s">
        <v>204</v>
      </c>
      <c r="M47" t="s">
        <v>204</v>
      </c>
      <c r="N47" t="s">
        <v>197</v>
      </c>
      <c r="O47">
        <v>5</v>
      </c>
    </row>
    <row r="48" spans="1:15" ht="13.5">
      <c r="A48" s="3">
        <v>39763</v>
      </c>
      <c r="B48" t="s">
        <v>224</v>
      </c>
      <c r="C48" t="s">
        <v>21</v>
      </c>
      <c r="D48" t="s">
        <v>209</v>
      </c>
      <c r="E48" t="s">
        <v>204</v>
      </c>
      <c r="H48" t="s">
        <v>204</v>
      </c>
      <c r="K48" t="s">
        <v>209</v>
      </c>
      <c r="L48" t="s">
        <v>204</v>
      </c>
      <c r="M48" t="s">
        <v>204</v>
      </c>
      <c r="N48" t="s">
        <v>197</v>
      </c>
      <c r="O48">
        <v>12</v>
      </c>
    </row>
    <row r="49" spans="1:15" ht="13.5">
      <c r="A49" s="3">
        <v>39763</v>
      </c>
      <c r="B49" t="s">
        <v>225</v>
      </c>
      <c r="C49" t="s">
        <v>21</v>
      </c>
      <c r="D49" t="s">
        <v>197</v>
      </c>
      <c r="E49" t="s">
        <v>213</v>
      </c>
      <c r="H49" t="s">
        <v>205</v>
      </c>
      <c r="K49" t="s">
        <v>211</v>
      </c>
      <c r="L49" t="s">
        <v>204</v>
      </c>
      <c r="M49" t="s">
        <v>204</v>
      </c>
      <c r="N49" t="s">
        <v>197</v>
      </c>
      <c r="O49">
        <v>12</v>
      </c>
    </row>
    <row r="50" spans="1:15" ht="13.5">
      <c r="A50" s="3">
        <v>39763</v>
      </c>
      <c r="B50" t="s">
        <v>188</v>
      </c>
      <c r="C50" t="s">
        <v>20</v>
      </c>
      <c r="D50" t="s">
        <v>197</v>
      </c>
      <c r="E50" t="s">
        <v>204</v>
      </c>
      <c r="F50" t="s">
        <v>211</v>
      </c>
      <c r="G50" t="s">
        <v>205</v>
      </c>
      <c r="H50" t="s">
        <v>204</v>
      </c>
      <c r="I50" t="s">
        <v>211</v>
      </c>
      <c r="K50" t="s">
        <v>209</v>
      </c>
      <c r="L50" t="s">
        <v>204</v>
      </c>
      <c r="M50" t="s">
        <v>209</v>
      </c>
      <c r="N50" t="s">
        <v>197</v>
      </c>
      <c r="O50">
        <v>4</v>
      </c>
    </row>
    <row r="51" spans="1:15" ht="13.5">
      <c r="A51" s="3">
        <v>39764</v>
      </c>
      <c r="B51" t="s">
        <v>226</v>
      </c>
      <c r="C51" t="s">
        <v>20</v>
      </c>
      <c r="D51" t="s">
        <v>197</v>
      </c>
      <c r="E51" t="s">
        <v>213</v>
      </c>
      <c r="H51" t="s">
        <v>205</v>
      </c>
      <c r="L51" t="s">
        <v>204</v>
      </c>
      <c r="M51" t="s">
        <v>209</v>
      </c>
      <c r="N51" t="s">
        <v>197</v>
      </c>
      <c r="O51">
        <v>7</v>
      </c>
    </row>
    <row r="52" spans="1:15" ht="13.5">
      <c r="A52" s="3">
        <v>39764</v>
      </c>
      <c r="B52" t="s">
        <v>190</v>
      </c>
      <c r="C52" t="s">
        <v>21</v>
      </c>
      <c r="D52" t="s">
        <v>197</v>
      </c>
      <c r="E52" t="s">
        <v>204</v>
      </c>
      <c r="H52" t="s">
        <v>7</v>
      </c>
      <c r="K52" t="s">
        <v>209</v>
      </c>
      <c r="L52" t="s">
        <v>204</v>
      </c>
      <c r="M52" t="s">
        <v>209</v>
      </c>
      <c r="N52" t="s">
        <v>197</v>
      </c>
      <c r="O52">
        <v>4</v>
      </c>
    </row>
    <row r="53" spans="1:15" ht="13.5">
      <c r="A53" s="3">
        <v>39764</v>
      </c>
      <c r="B53" t="s">
        <v>227</v>
      </c>
      <c r="C53" t="s">
        <v>21</v>
      </c>
      <c r="D53" t="s">
        <v>209</v>
      </c>
      <c r="E53" t="s">
        <v>213</v>
      </c>
      <c r="F53" t="s">
        <v>205</v>
      </c>
      <c r="L53" t="s">
        <v>204</v>
      </c>
      <c r="M53" t="s">
        <v>204</v>
      </c>
      <c r="N53" t="s">
        <v>197</v>
      </c>
      <c r="O53">
        <v>12</v>
      </c>
    </row>
    <row r="54" spans="1:15" ht="13.5">
      <c r="A54" s="3">
        <v>39764</v>
      </c>
      <c r="B54" t="s">
        <v>228</v>
      </c>
      <c r="C54" t="s">
        <v>21</v>
      </c>
      <c r="D54" t="s">
        <v>197</v>
      </c>
      <c r="E54" t="s">
        <v>205</v>
      </c>
      <c r="H54" t="s">
        <v>213</v>
      </c>
      <c r="K54" t="s">
        <v>204</v>
      </c>
      <c r="L54" t="s">
        <v>209</v>
      </c>
      <c r="M54" t="s">
        <v>209</v>
      </c>
      <c r="N54" t="s">
        <v>197</v>
      </c>
      <c r="O54">
        <v>12</v>
      </c>
    </row>
    <row r="55" spans="1:15" ht="13.5">
      <c r="A55" s="3">
        <v>39764</v>
      </c>
      <c r="B55" t="s">
        <v>185</v>
      </c>
      <c r="C55" t="s">
        <v>21</v>
      </c>
      <c r="D55" t="s">
        <v>209</v>
      </c>
      <c r="E55" t="s">
        <v>205</v>
      </c>
      <c r="H55" t="s">
        <v>204</v>
      </c>
      <c r="I55" t="s">
        <v>209</v>
      </c>
      <c r="J55" t="s">
        <v>197</v>
      </c>
      <c r="K55" t="s">
        <v>209</v>
      </c>
      <c r="L55" t="s">
        <v>204</v>
      </c>
      <c r="M55" t="s">
        <v>209</v>
      </c>
      <c r="N55" t="s">
        <v>197</v>
      </c>
      <c r="O55">
        <v>10</v>
      </c>
    </row>
    <row r="56" spans="1:15" ht="13.5">
      <c r="A56" s="3">
        <v>39764</v>
      </c>
      <c r="B56" t="s">
        <v>189</v>
      </c>
      <c r="C56" t="s">
        <v>21</v>
      </c>
      <c r="D56" t="s">
        <v>197</v>
      </c>
      <c r="E56" t="s">
        <v>204</v>
      </c>
      <c r="H56" t="s">
        <v>204</v>
      </c>
      <c r="I56" t="s">
        <v>197</v>
      </c>
      <c r="K56" t="s">
        <v>209</v>
      </c>
      <c r="L56" t="s">
        <v>204</v>
      </c>
      <c r="M56" t="s">
        <v>204</v>
      </c>
      <c r="N56" t="s">
        <v>197</v>
      </c>
      <c r="O56">
        <v>3</v>
      </c>
    </row>
    <row r="57" spans="1:15" ht="13.5">
      <c r="A57" s="3">
        <v>39764</v>
      </c>
      <c r="B57" t="s">
        <v>190</v>
      </c>
      <c r="C57" t="s">
        <v>21</v>
      </c>
      <c r="D57" t="s">
        <v>197</v>
      </c>
      <c r="E57" t="s">
        <v>211</v>
      </c>
      <c r="H57" t="s">
        <v>213</v>
      </c>
      <c r="K57" t="s">
        <v>209</v>
      </c>
      <c r="L57" t="s">
        <v>209</v>
      </c>
      <c r="M57" t="s">
        <v>209</v>
      </c>
      <c r="N57" t="s">
        <v>197</v>
      </c>
      <c r="O57">
        <v>12</v>
      </c>
    </row>
    <row r="58" spans="1:15" ht="13.5">
      <c r="A58" s="3">
        <v>39764</v>
      </c>
      <c r="B58" t="s">
        <v>187</v>
      </c>
      <c r="C58" t="s">
        <v>21</v>
      </c>
      <c r="D58" t="s">
        <v>197</v>
      </c>
      <c r="E58" t="s">
        <v>204</v>
      </c>
      <c r="F58" t="s">
        <v>205</v>
      </c>
      <c r="H58" t="s">
        <v>204</v>
      </c>
      <c r="I58" t="s">
        <v>213</v>
      </c>
      <c r="K58" t="s">
        <v>209</v>
      </c>
      <c r="L58" t="s">
        <v>204</v>
      </c>
      <c r="M58" t="s">
        <v>204</v>
      </c>
      <c r="N58" t="s">
        <v>197</v>
      </c>
      <c r="O58">
        <v>11</v>
      </c>
    </row>
    <row r="59" spans="1:15" ht="13.5">
      <c r="A59" s="3">
        <v>39764</v>
      </c>
      <c r="B59" t="s">
        <v>229</v>
      </c>
      <c r="C59" t="s">
        <v>21</v>
      </c>
      <c r="D59" t="s">
        <v>209</v>
      </c>
      <c r="E59" t="s">
        <v>204</v>
      </c>
      <c r="F59" t="s">
        <v>205</v>
      </c>
      <c r="H59" t="s">
        <v>204</v>
      </c>
      <c r="I59" t="s">
        <v>209</v>
      </c>
      <c r="K59" t="s">
        <v>204</v>
      </c>
      <c r="L59" t="s">
        <v>204</v>
      </c>
      <c r="M59" t="s">
        <v>204</v>
      </c>
      <c r="N59" t="s">
        <v>197</v>
      </c>
      <c r="O59">
        <v>1</v>
      </c>
    </row>
    <row r="60" spans="1:15" ht="13.5">
      <c r="A60" s="3">
        <v>39765</v>
      </c>
      <c r="B60" t="s">
        <v>196</v>
      </c>
      <c r="C60" t="s">
        <v>21</v>
      </c>
      <c r="D60" t="s">
        <v>230</v>
      </c>
      <c r="E60" t="s">
        <v>204</v>
      </c>
      <c r="H60" t="s">
        <v>209</v>
      </c>
      <c r="I60" t="s">
        <v>211</v>
      </c>
      <c r="K60" t="s">
        <v>209</v>
      </c>
      <c r="L60" t="s">
        <v>204</v>
      </c>
      <c r="M60" t="s">
        <v>209</v>
      </c>
      <c r="N60" t="s">
        <v>197</v>
      </c>
      <c r="O60">
        <v>5</v>
      </c>
    </row>
    <row r="61" spans="1:15" ht="13.5">
      <c r="A61" s="3">
        <v>39765</v>
      </c>
      <c r="B61" t="s">
        <v>221</v>
      </c>
      <c r="C61" t="s">
        <v>21</v>
      </c>
      <c r="D61" t="s">
        <v>197</v>
      </c>
      <c r="K61" t="s">
        <v>209</v>
      </c>
      <c r="L61" t="s">
        <v>204</v>
      </c>
      <c r="M61" t="s">
        <v>204</v>
      </c>
      <c r="N61" t="s">
        <v>197</v>
      </c>
      <c r="O61">
        <v>11</v>
      </c>
    </row>
    <row r="62" spans="1:15" ht="13.5">
      <c r="A62" s="3">
        <v>39765</v>
      </c>
      <c r="B62" t="s">
        <v>187</v>
      </c>
      <c r="C62" t="s">
        <v>21</v>
      </c>
      <c r="D62" t="s">
        <v>211</v>
      </c>
      <c r="E62" t="s">
        <v>205</v>
      </c>
      <c r="H62" t="s">
        <v>204</v>
      </c>
      <c r="K62" t="s">
        <v>209</v>
      </c>
      <c r="L62" t="s">
        <v>209</v>
      </c>
      <c r="M62" t="s">
        <v>209</v>
      </c>
      <c r="N62" t="s">
        <v>197</v>
      </c>
      <c r="O62">
        <v>12</v>
      </c>
    </row>
    <row r="63" spans="1:15" ht="13.5">
      <c r="A63" s="3">
        <v>39765</v>
      </c>
      <c r="B63" t="s">
        <v>194</v>
      </c>
      <c r="C63" t="s">
        <v>20</v>
      </c>
      <c r="D63" t="s">
        <v>209</v>
      </c>
      <c r="E63" t="s">
        <v>204</v>
      </c>
      <c r="F63" t="s">
        <v>200</v>
      </c>
      <c r="H63" t="s">
        <v>197</v>
      </c>
      <c r="K63" t="s">
        <v>209</v>
      </c>
      <c r="L63" t="s">
        <v>204</v>
      </c>
      <c r="M63" t="s">
        <v>204</v>
      </c>
      <c r="N63" t="s">
        <v>197</v>
      </c>
      <c r="O63">
        <v>1</v>
      </c>
    </row>
    <row r="64" spans="1:15" ht="13.5">
      <c r="A64" s="3">
        <v>39765</v>
      </c>
      <c r="B64" t="s">
        <v>224</v>
      </c>
      <c r="C64" t="s">
        <v>22</v>
      </c>
      <c r="D64" t="s">
        <v>197</v>
      </c>
      <c r="E64" t="s">
        <v>213</v>
      </c>
      <c r="K64" t="s">
        <v>209</v>
      </c>
      <c r="L64" t="s">
        <v>204</v>
      </c>
      <c r="M64" t="s">
        <v>209</v>
      </c>
      <c r="N64" t="s">
        <v>197</v>
      </c>
      <c r="O64">
        <v>7</v>
      </c>
    </row>
    <row r="65" spans="1:15" ht="13.5">
      <c r="A65" s="3">
        <v>39765</v>
      </c>
      <c r="B65" t="s">
        <v>188</v>
      </c>
      <c r="C65" t="s">
        <v>21</v>
      </c>
      <c r="D65" t="s">
        <v>197</v>
      </c>
      <c r="E65" t="s">
        <v>205</v>
      </c>
      <c r="H65" t="s">
        <v>209</v>
      </c>
      <c r="K65" t="s">
        <v>209</v>
      </c>
      <c r="L65" t="s">
        <v>204</v>
      </c>
      <c r="M65" t="s">
        <v>204</v>
      </c>
      <c r="N65" t="s">
        <v>197</v>
      </c>
      <c r="O65">
        <v>1</v>
      </c>
    </row>
    <row r="66" spans="1:15" ht="13.5">
      <c r="A66" s="3">
        <v>39765</v>
      </c>
      <c r="B66" t="s">
        <v>231</v>
      </c>
      <c r="C66" t="s">
        <v>21</v>
      </c>
      <c r="D66" t="s">
        <v>209</v>
      </c>
      <c r="E66" t="s">
        <v>204</v>
      </c>
      <c r="H66" t="s">
        <v>204</v>
      </c>
      <c r="I66" t="s">
        <v>213</v>
      </c>
      <c r="K66" t="s">
        <v>209</v>
      </c>
      <c r="L66" t="s">
        <v>204</v>
      </c>
      <c r="M66" t="s">
        <v>209</v>
      </c>
      <c r="N66" t="s">
        <v>197</v>
      </c>
      <c r="O66">
        <v>12</v>
      </c>
    </row>
    <row r="67" spans="1:15" ht="13.5">
      <c r="A67" s="3">
        <v>39765</v>
      </c>
      <c r="B67" t="s">
        <v>224</v>
      </c>
      <c r="C67" t="s">
        <v>21</v>
      </c>
      <c r="D67" t="s">
        <v>197</v>
      </c>
      <c r="E67" t="s">
        <v>213</v>
      </c>
      <c r="K67" t="s">
        <v>209</v>
      </c>
      <c r="L67" t="s">
        <v>204</v>
      </c>
      <c r="M67" t="s">
        <v>204</v>
      </c>
      <c r="N67" t="s">
        <v>197</v>
      </c>
      <c r="O67">
        <v>12</v>
      </c>
    </row>
    <row r="68" spans="1:15" ht="13.5">
      <c r="A68" s="3">
        <v>39766</v>
      </c>
      <c r="B68" t="s">
        <v>217</v>
      </c>
      <c r="C68" t="s">
        <v>21</v>
      </c>
      <c r="D68" t="s">
        <v>209</v>
      </c>
      <c r="E68" t="s">
        <v>204</v>
      </c>
      <c r="H68" t="s">
        <v>209</v>
      </c>
      <c r="I68" t="s">
        <v>197</v>
      </c>
      <c r="J68" t="s">
        <v>213</v>
      </c>
      <c r="K68" t="s">
        <v>209</v>
      </c>
      <c r="L68" t="s">
        <v>204</v>
      </c>
      <c r="M68" t="s">
        <v>209</v>
      </c>
      <c r="N68" t="s">
        <v>197</v>
      </c>
      <c r="O68">
        <v>7</v>
      </c>
    </row>
    <row r="69" spans="1:15" ht="13.5">
      <c r="A69" s="3">
        <v>39766</v>
      </c>
      <c r="B69" t="s">
        <v>232</v>
      </c>
      <c r="C69" t="s">
        <v>20</v>
      </c>
      <c r="D69" t="s">
        <v>197</v>
      </c>
      <c r="E69" t="s">
        <v>204</v>
      </c>
      <c r="H69" t="s">
        <v>204</v>
      </c>
      <c r="L69" t="s">
        <v>209</v>
      </c>
      <c r="M69" t="s">
        <v>209</v>
      </c>
      <c r="N69" t="s">
        <v>197</v>
      </c>
      <c r="O69">
        <v>5</v>
      </c>
    </row>
    <row r="70" spans="1:15" ht="13.5">
      <c r="A70" s="3">
        <v>39766</v>
      </c>
      <c r="B70" t="s">
        <v>194</v>
      </c>
      <c r="C70" t="s">
        <v>21</v>
      </c>
      <c r="D70" t="s">
        <v>197</v>
      </c>
      <c r="E70" t="s">
        <v>204</v>
      </c>
      <c r="H70" t="s">
        <v>204</v>
      </c>
      <c r="I70" t="s">
        <v>197</v>
      </c>
      <c r="K70" t="s">
        <v>209</v>
      </c>
      <c r="L70" t="s">
        <v>204</v>
      </c>
      <c r="M70" t="s">
        <v>204</v>
      </c>
      <c r="N70" t="s">
        <v>197</v>
      </c>
      <c r="O70">
        <v>12</v>
      </c>
    </row>
    <row r="71" spans="1:15" ht="13.5">
      <c r="A71" s="3">
        <v>39766</v>
      </c>
      <c r="B71" t="s">
        <v>212</v>
      </c>
      <c r="C71" t="s">
        <v>20</v>
      </c>
      <c r="D71" t="s">
        <v>197</v>
      </c>
      <c r="E71" t="s">
        <v>204</v>
      </c>
      <c r="H71" t="s">
        <v>197</v>
      </c>
      <c r="I71" t="s">
        <v>7</v>
      </c>
      <c r="K71" t="s">
        <v>209</v>
      </c>
      <c r="L71" t="s">
        <v>209</v>
      </c>
      <c r="M71" t="s">
        <v>209</v>
      </c>
      <c r="N71" t="s">
        <v>197</v>
      </c>
      <c r="O71">
        <v>12</v>
      </c>
    </row>
    <row r="72" spans="1:15" ht="13.5">
      <c r="A72" s="3">
        <v>39766</v>
      </c>
      <c r="B72" t="s">
        <v>233</v>
      </c>
      <c r="C72" t="s">
        <v>20</v>
      </c>
      <c r="D72" t="s">
        <v>197</v>
      </c>
      <c r="E72" t="s">
        <v>204</v>
      </c>
      <c r="F72" t="s">
        <v>209</v>
      </c>
      <c r="G72" t="s">
        <v>200</v>
      </c>
      <c r="H72" t="s">
        <v>204</v>
      </c>
      <c r="I72" t="s">
        <v>209</v>
      </c>
      <c r="K72" t="s">
        <v>204</v>
      </c>
      <c r="L72" t="s">
        <v>204</v>
      </c>
      <c r="M72" t="s">
        <v>209</v>
      </c>
      <c r="N72" t="s">
        <v>197</v>
      </c>
      <c r="O72">
        <v>12</v>
      </c>
    </row>
    <row r="73" spans="1:15" ht="13.5">
      <c r="A73" s="3">
        <v>39766</v>
      </c>
      <c r="B73" t="s">
        <v>233</v>
      </c>
      <c r="C73" t="s">
        <v>20</v>
      </c>
      <c r="D73" t="s">
        <v>211</v>
      </c>
      <c r="E73" t="s">
        <v>204</v>
      </c>
      <c r="F73" t="s">
        <v>209</v>
      </c>
      <c r="G73" t="s">
        <v>200</v>
      </c>
      <c r="H73" t="s">
        <v>204</v>
      </c>
      <c r="I73" t="s">
        <v>209</v>
      </c>
      <c r="K73" t="s">
        <v>204</v>
      </c>
      <c r="L73" t="s">
        <v>204</v>
      </c>
      <c r="M73" t="s">
        <v>209</v>
      </c>
      <c r="N73" t="s">
        <v>197</v>
      </c>
      <c r="O73">
        <v>11</v>
      </c>
    </row>
    <row r="74" spans="1:15" ht="13.5">
      <c r="A74" s="3">
        <v>39766</v>
      </c>
      <c r="B74" t="s">
        <v>190</v>
      </c>
      <c r="C74" t="s">
        <v>21</v>
      </c>
      <c r="D74" t="s">
        <v>197</v>
      </c>
      <c r="E74" t="s">
        <v>205</v>
      </c>
      <c r="H74" t="s">
        <v>7</v>
      </c>
      <c r="K74" t="s">
        <v>209</v>
      </c>
      <c r="L74" t="s">
        <v>209</v>
      </c>
      <c r="M74" t="s">
        <v>204</v>
      </c>
      <c r="N74" t="s">
        <v>197</v>
      </c>
      <c r="O74">
        <v>7</v>
      </c>
    </row>
    <row r="75" spans="1:15" ht="13.5">
      <c r="A75" s="3">
        <v>39766</v>
      </c>
      <c r="B75" t="s">
        <v>234</v>
      </c>
      <c r="C75" t="s">
        <v>21</v>
      </c>
      <c r="D75" t="s">
        <v>209</v>
      </c>
      <c r="E75" t="s">
        <v>211</v>
      </c>
      <c r="H75" t="s">
        <v>209</v>
      </c>
      <c r="K75" t="s">
        <v>209</v>
      </c>
      <c r="L75" t="s">
        <v>209</v>
      </c>
      <c r="M75" t="s">
        <v>209</v>
      </c>
      <c r="N75" t="s">
        <v>197</v>
      </c>
      <c r="O75">
        <v>1</v>
      </c>
    </row>
    <row r="76" spans="1:15" ht="13.5">
      <c r="A76" s="3">
        <v>39766</v>
      </c>
      <c r="B76" t="s">
        <v>194</v>
      </c>
      <c r="C76" t="s">
        <v>20</v>
      </c>
      <c r="D76" t="s">
        <v>209</v>
      </c>
      <c r="E76" t="s">
        <v>205</v>
      </c>
      <c r="H76" t="s">
        <v>209</v>
      </c>
      <c r="I76" t="s">
        <v>197</v>
      </c>
      <c r="K76" t="s">
        <v>209</v>
      </c>
      <c r="L76" t="s">
        <v>204</v>
      </c>
      <c r="M76" t="s">
        <v>209</v>
      </c>
      <c r="N76" t="s">
        <v>197</v>
      </c>
      <c r="O76">
        <v>12</v>
      </c>
    </row>
    <row r="77" spans="1:15" ht="13.5">
      <c r="A77" s="3">
        <v>39764</v>
      </c>
      <c r="B77" t="s">
        <v>235</v>
      </c>
      <c r="C77" t="s">
        <v>20</v>
      </c>
      <c r="D77" t="s">
        <v>197</v>
      </c>
      <c r="E77" t="s">
        <v>205</v>
      </c>
      <c r="H77" t="s">
        <v>211</v>
      </c>
      <c r="K77" t="s">
        <v>209</v>
      </c>
      <c r="L77" t="s">
        <v>204</v>
      </c>
      <c r="M77" t="s">
        <v>204</v>
      </c>
      <c r="N77" t="s">
        <v>197</v>
      </c>
      <c r="O77">
        <v>5</v>
      </c>
    </row>
    <row r="78" spans="1:15" ht="13.5">
      <c r="A78" s="3">
        <v>39764</v>
      </c>
      <c r="B78" t="s">
        <v>190</v>
      </c>
      <c r="C78" t="s">
        <v>21</v>
      </c>
      <c r="D78" t="s">
        <v>209</v>
      </c>
      <c r="E78" t="s">
        <v>211</v>
      </c>
      <c r="H78" t="s">
        <v>197</v>
      </c>
      <c r="K78" t="s">
        <v>209</v>
      </c>
      <c r="L78" t="s">
        <v>204</v>
      </c>
      <c r="M78" t="s">
        <v>204</v>
      </c>
      <c r="N78" t="s">
        <v>197</v>
      </c>
      <c r="O78">
        <v>1</v>
      </c>
    </row>
    <row r="79" spans="1:15" ht="13.5">
      <c r="A79" s="3">
        <v>39769</v>
      </c>
      <c r="B79" t="s">
        <v>194</v>
      </c>
      <c r="C79" t="s">
        <v>21</v>
      </c>
      <c r="D79" t="s">
        <v>209</v>
      </c>
      <c r="E79" t="s">
        <v>204</v>
      </c>
      <c r="F79" t="s">
        <v>209</v>
      </c>
      <c r="H79" t="s">
        <v>213</v>
      </c>
      <c r="K79" t="s">
        <v>209</v>
      </c>
      <c r="L79" t="s">
        <v>204</v>
      </c>
      <c r="M79" t="s">
        <v>209</v>
      </c>
      <c r="N79" t="s">
        <v>197</v>
      </c>
      <c r="O79">
        <v>2</v>
      </c>
    </row>
    <row r="80" spans="1:15" ht="13.5">
      <c r="A80" s="3">
        <v>39769</v>
      </c>
      <c r="B80" t="s">
        <v>236</v>
      </c>
      <c r="C80" t="s">
        <v>21</v>
      </c>
      <c r="D80" t="s">
        <v>209</v>
      </c>
      <c r="E80" t="s">
        <v>204</v>
      </c>
      <c r="H80" t="s">
        <v>204</v>
      </c>
      <c r="I80" t="s">
        <v>6</v>
      </c>
      <c r="K80" t="s">
        <v>209</v>
      </c>
      <c r="L80" t="s">
        <v>204</v>
      </c>
      <c r="M80" t="s">
        <v>204</v>
      </c>
      <c r="N80" t="s">
        <v>197</v>
      </c>
      <c r="O80">
        <v>12</v>
      </c>
    </row>
    <row r="81" spans="1:15" ht="13.5">
      <c r="A81" s="3">
        <v>39769</v>
      </c>
      <c r="B81" t="s">
        <v>228</v>
      </c>
      <c r="C81" t="s">
        <v>20</v>
      </c>
      <c r="D81" t="s">
        <v>197</v>
      </c>
      <c r="E81" t="s">
        <v>204</v>
      </c>
      <c r="H81" t="s">
        <v>204</v>
      </c>
      <c r="I81" t="s">
        <v>197</v>
      </c>
      <c r="K81" t="s">
        <v>209</v>
      </c>
      <c r="L81" t="s">
        <v>204</v>
      </c>
      <c r="M81" t="s">
        <v>204</v>
      </c>
      <c r="N81" t="s">
        <v>197</v>
      </c>
      <c r="O81">
        <v>4</v>
      </c>
    </row>
    <row r="82" spans="1:15" ht="13.5">
      <c r="A82" s="3">
        <v>39769</v>
      </c>
      <c r="B82" t="s">
        <v>186</v>
      </c>
      <c r="C82" t="s">
        <v>21</v>
      </c>
      <c r="D82" t="s">
        <v>209</v>
      </c>
      <c r="E82" t="s">
        <v>204</v>
      </c>
      <c r="H82" t="s">
        <v>204</v>
      </c>
      <c r="I82" t="s">
        <v>197</v>
      </c>
      <c r="J82" t="s">
        <v>213</v>
      </c>
      <c r="K82" t="s">
        <v>209</v>
      </c>
      <c r="L82" t="s">
        <v>209</v>
      </c>
      <c r="M82" t="s">
        <v>209</v>
      </c>
      <c r="O82">
        <v>12</v>
      </c>
    </row>
    <row r="83" spans="1:15" ht="13.5">
      <c r="A83" s="3">
        <v>39769</v>
      </c>
      <c r="B83" t="s">
        <v>187</v>
      </c>
      <c r="C83" t="s">
        <v>20</v>
      </c>
      <c r="D83" t="s">
        <v>197</v>
      </c>
      <c r="E83" t="s">
        <v>204</v>
      </c>
      <c r="H83" t="s">
        <v>204</v>
      </c>
      <c r="I83" t="s">
        <v>213</v>
      </c>
      <c r="K83" t="s">
        <v>204</v>
      </c>
      <c r="L83" t="s">
        <v>204</v>
      </c>
      <c r="M83" t="s">
        <v>204</v>
      </c>
      <c r="N83" t="s">
        <v>197</v>
      </c>
      <c r="O83">
        <v>12</v>
      </c>
    </row>
    <row r="84" spans="1:15" ht="13.5">
      <c r="A84" s="3">
        <v>39769</v>
      </c>
      <c r="B84" t="s">
        <v>190</v>
      </c>
      <c r="C84" t="s">
        <v>21</v>
      </c>
      <c r="D84" t="s">
        <v>237</v>
      </c>
      <c r="E84" t="s">
        <v>238</v>
      </c>
      <c r="H84" t="s">
        <v>239</v>
      </c>
      <c r="I84" t="s">
        <v>240</v>
      </c>
      <c r="K84" t="s">
        <v>241</v>
      </c>
      <c r="L84" t="s">
        <v>242</v>
      </c>
      <c r="M84" t="s">
        <v>239</v>
      </c>
      <c r="N84" t="s">
        <v>240</v>
      </c>
      <c r="O84">
        <v>10</v>
      </c>
    </row>
    <row r="85" spans="1:15" ht="13.5">
      <c r="A85" s="3">
        <v>39770</v>
      </c>
      <c r="B85" t="s">
        <v>243</v>
      </c>
      <c r="C85" t="s">
        <v>21</v>
      </c>
      <c r="D85" t="s">
        <v>244</v>
      </c>
      <c r="E85" t="s">
        <v>204</v>
      </c>
      <c r="H85" t="s">
        <v>241</v>
      </c>
      <c r="K85" t="s">
        <v>245</v>
      </c>
      <c r="L85" t="s">
        <v>209</v>
      </c>
      <c r="M85" t="s">
        <v>209</v>
      </c>
      <c r="N85" t="s">
        <v>204</v>
      </c>
      <c r="O85">
        <v>12</v>
      </c>
    </row>
    <row r="86" spans="1:15" ht="13.5">
      <c r="A86" s="3">
        <v>39770</v>
      </c>
      <c r="B86" t="s">
        <v>216</v>
      </c>
      <c r="C86" t="s">
        <v>22</v>
      </c>
      <c r="D86" t="s">
        <v>246</v>
      </c>
      <c r="E86" t="s">
        <v>247</v>
      </c>
      <c r="H86" t="s">
        <v>247</v>
      </c>
      <c r="I86" t="s">
        <v>209</v>
      </c>
      <c r="J86" t="s">
        <v>197</v>
      </c>
      <c r="K86" t="s">
        <v>245</v>
      </c>
      <c r="L86" t="s">
        <v>204</v>
      </c>
      <c r="M86" t="s">
        <v>209</v>
      </c>
      <c r="N86" t="s">
        <v>197</v>
      </c>
      <c r="O86">
        <v>1</v>
      </c>
    </row>
    <row r="87" spans="1:15" ht="13.5">
      <c r="A87" s="3">
        <v>39770</v>
      </c>
      <c r="B87" t="s">
        <v>248</v>
      </c>
      <c r="C87" t="s">
        <v>20</v>
      </c>
      <c r="D87" t="s">
        <v>197</v>
      </c>
      <c r="K87" t="s">
        <v>249</v>
      </c>
      <c r="L87" t="s">
        <v>204</v>
      </c>
      <c r="M87" t="s">
        <v>245</v>
      </c>
      <c r="O87">
        <v>12</v>
      </c>
    </row>
    <row r="88" spans="1:15" ht="13.5">
      <c r="A88" s="3">
        <v>39770</v>
      </c>
      <c r="B88" t="s">
        <v>195</v>
      </c>
      <c r="C88" t="s">
        <v>22</v>
      </c>
      <c r="D88" t="s">
        <v>197</v>
      </c>
      <c r="E88" t="s">
        <v>247</v>
      </c>
      <c r="H88" t="s">
        <v>222</v>
      </c>
      <c r="K88" t="s">
        <v>245</v>
      </c>
      <c r="L88" t="s">
        <v>209</v>
      </c>
      <c r="M88" t="s">
        <v>245</v>
      </c>
      <c r="N88" t="s">
        <v>197</v>
      </c>
      <c r="O88">
        <v>12</v>
      </c>
    </row>
    <row r="89" spans="1:15" ht="13.5">
      <c r="A89" s="3">
        <v>39770</v>
      </c>
      <c r="B89" t="s">
        <v>187</v>
      </c>
      <c r="C89" t="s">
        <v>21</v>
      </c>
      <c r="D89" t="s">
        <v>250</v>
      </c>
      <c r="E89" t="s">
        <v>204</v>
      </c>
      <c r="F89" t="s">
        <v>251</v>
      </c>
      <c r="H89" t="s">
        <v>204</v>
      </c>
      <c r="I89" t="s">
        <v>209</v>
      </c>
      <c r="J89" t="s">
        <v>222</v>
      </c>
      <c r="K89" t="s">
        <v>245</v>
      </c>
      <c r="L89" t="s">
        <v>204</v>
      </c>
      <c r="M89" t="s">
        <v>209</v>
      </c>
      <c r="N89" t="s">
        <v>197</v>
      </c>
      <c r="O89">
        <v>7</v>
      </c>
    </row>
    <row r="90" spans="1:15" ht="13.5">
      <c r="A90" s="3">
        <v>39771</v>
      </c>
      <c r="B90" t="s">
        <v>188</v>
      </c>
      <c r="C90" t="s">
        <v>20</v>
      </c>
      <c r="D90" t="s">
        <v>246</v>
      </c>
      <c r="E90" t="s">
        <v>205</v>
      </c>
      <c r="H90" t="s">
        <v>205</v>
      </c>
      <c r="K90" t="s">
        <v>241</v>
      </c>
      <c r="L90" t="s">
        <v>209</v>
      </c>
      <c r="M90" t="s">
        <v>209</v>
      </c>
      <c r="N90" t="s">
        <v>197</v>
      </c>
      <c r="O90">
        <v>12</v>
      </c>
    </row>
    <row r="91" spans="1:15" ht="13.5">
      <c r="A91" s="3">
        <v>39771</v>
      </c>
      <c r="B91" t="s">
        <v>187</v>
      </c>
      <c r="C91" t="s">
        <v>20</v>
      </c>
      <c r="D91" t="s">
        <v>209</v>
      </c>
      <c r="E91" t="s">
        <v>244</v>
      </c>
      <c r="H91" t="s">
        <v>204</v>
      </c>
      <c r="I91" t="s">
        <v>209</v>
      </c>
      <c r="J91" t="s">
        <v>197</v>
      </c>
      <c r="K91" t="s">
        <v>209</v>
      </c>
      <c r="L91" t="s">
        <v>204</v>
      </c>
      <c r="M91" t="s">
        <v>204</v>
      </c>
      <c r="N91" t="s">
        <v>197</v>
      </c>
      <c r="O91">
        <v>8</v>
      </c>
    </row>
    <row r="92" spans="1:15" ht="13.5">
      <c r="A92" s="3">
        <v>39771</v>
      </c>
      <c r="B92" t="s">
        <v>234</v>
      </c>
      <c r="C92" t="s">
        <v>21</v>
      </c>
      <c r="D92" t="s">
        <v>252</v>
      </c>
      <c r="E92" t="s">
        <v>253</v>
      </c>
      <c r="H92" t="s">
        <v>254</v>
      </c>
      <c r="K92" t="s">
        <v>211</v>
      </c>
      <c r="L92" t="s">
        <v>204</v>
      </c>
      <c r="M92" t="s">
        <v>209</v>
      </c>
      <c r="N92" t="s">
        <v>255</v>
      </c>
      <c r="O92">
        <v>12</v>
      </c>
    </row>
    <row r="93" spans="1:15" ht="13.5">
      <c r="A93" s="3">
        <v>39771</v>
      </c>
      <c r="B93" t="s">
        <v>207</v>
      </c>
      <c r="C93" t="s">
        <v>22</v>
      </c>
      <c r="D93" t="s">
        <v>197</v>
      </c>
      <c r="E93" t="s">
        <v>204</v>
      </c>
      <c r="H93" t="s">
        <v>209</v>
      </c>
      <c r="K93" t="s">
        <v>209</v>
      </c>
      <c r="L93" t="s">
        <v>204</v>
      </c>
      <c r="M93" t="s">
        <v>209</v>
      </c>
      <c r="O93">
        <v>4</v>
      </c>
    </row>
    <row r="94" spans="1:15" ht="13.5">
      <c r="A94" s="3">
        <v>39771</v>
      </c>
      <c r="B94" t="s">
        <v>187</v>
      </c>
      <c r="C94" t="s">
        <v>22</v>
      </c>
      <c r="D94" t="s">
        <v>211</v>
      </c>
      <c r="E94" t="s">
        <v>213</v>
      </c>
      <c r="H94" t="s">
        <v>205</v>
      </c>
      <c r="K94" t="s">
        <v>204</v>
      </c>
      <c r="L94" t="s">
        <v>204</v>
      </c>
      <c r="M94" t="s">
        <v>209</v>
      </c>
      <c r="N94" t="s">
        <v>197</v>
      </c>
      <c r="O94">
        <v>12</v>
      </c>
    </row>
    <row r="95" spans="1:15" ht="13.5">
      <c r="A95" s="3">
        <v>39771</v>
      </c>
      <c r="B95" t="s">
        <v>212</v>
      </c>
      <c r="C95" t="s">
        <v>22</v>
      </c>
      <c r="D95" t="s">
        <v>209</v>
      </c>
      <c r="E95" t="s">
        <v>204</v>
      </c>
      <c r="H95" t="s">
        <v>197</v>
      </c>
      <c r="K95" t="s">
        <v>209</v>
      </c>
      <c r="L95" t="s">
        <v>204</v>
      </c>
      <c r="M95" t="s">
        <v>204</v>
      </c>
      <c r="N95" t="s">
        <v>197</v>
      </c>
      <c r="O95">
        <v>4</v>
      </c>
    </row>
    <row r="96" spans="1:15" ht="13.5">
      <c r="A96" s="3">
        <v>39772</v>
      </c>
      <c r="B96" t="s">
        <v>212</v>
      </c>
      <c r="C96" t="s">
        <v>22</v>
      </c>
      <c r="D96" t="s">
        <v>197</v>
      </c>
      <c r="E96" t="s">
        <v>213</v>
      </c>
      <c r="K96" t="s">
        <v>211</v>
      </c>
      <c r="L96" t="s">
        <v>204</v>
      </c>
      <c r="M96" t="s">
        <v>209</v>
      </c>
      <c r="N96" t="s">
        <v>209</v>
      </c>
      <c r="O96">
        <v>11</v>
      </c>
    </row>
    <row r="97" spans="1:15" ht="13.5">
      <c r="A97" s="3">
        <v>39772</v>
      </c>
      <c r="B97" t="s">
        <v>225</v>
      </c>
      <c r="C97" t="s">
        <v>20</v>
      </c>
      <c r="D97" t="s">
        <v>209</v>
      </c>
      <c r="E97" t="s">
        <v>204</v>
      </c>
      <c r="F97" t="s">
        <v>205</v>
      </c>
      <c r="H97" t="s">
        <v>197</v>
      </c>
      <c r="K97" t="s">
        <v>204</v>
      </c>
      <c r="L97" t="s">
        <v>204</v>
      </c>
      <c r="M97" t="s">
        <v>209</v>
      </c>
      <c r="N97" t="s">
        <v>197</v>
      </c>
      <c r="O97">
        <v>8</v>
      </c>
    </row>
    <row r="98" spans="1:15" ht="13.5">
      <c r="A98" s="3">
        <v>39772</v>
      </c>
      <c r="B98" t="s">
        <v>187</v>
      </c>
      <c r="C98" t="s">
        <v>21</v>
      </c>
      <c r="D98" t="s">
        <v>209</v>
      </c>
      <c r="E98" t="s">
        <v>204</v>
      </c>
      <c r="H98" t="s">
        <v>204</v>
      </c>
      <c r="K98" t="s">
        <v>209</v>
      </c>
      <c r="L98" t="s">
        <v>209</v>
      </c>
      <c r="M98" t="s">
        <v>209</v>
      </c>
      <c r="N98" t="s">
        <v>197</v>
      </c>
      <c r="O98">
        <v>12</v>
      </c>
    </row>
    <row r="99" spans="1:15" ht="13.5">
      <c r="A99" s="3">
        <v>39772</v>
      </c>
      <c r="B99" t="s">
        <v>180</v>
      </c>
      <c r="C99" t="s">
        <v>20</v>
      </c>
      <c r="D99" t="s">
        <v>197</v>
      </c>
      <c r="E99" t="s">
        <v>204</v>
      </c>
      <c r="F99" t="s">
        <v>256</v>
      </c>
      <c r="H99" t="s">
        <v>204</v>
      </c>
      <c r="I99" t="s">
        <v>197</v>
      </c>
      <c r="K99" t="s">
        <v>209</v>
      </c>
      <c r="L99" t="s">
        <v>204</v>
      </c>
      <c r="M99" t="s">
        <v>209</v>
      </c>
      <c r="N99" t="s">
        <v>197</v>
      </c>
      <c r="O99">
        <v>4</v>
      </c>
    </row>
    <row r="100" spans="1:15" ht="13.5">
      <c r="A100" s="3">
        <v>39773</v>
      </c>
      <c r="B100" t="s">
        <v>185</v>
      </c>
      <c r="C100" t="s">
        <v>20</v>
      </c>
      <c r="D100" t="s">
        <v>197</v>
      </c>
      <c r="E100" t="s">
        <v>204</v>
      </c>
      <c r="H100" t="s">
        <v>204</v>
      </c>
      <c r="K100" t="s">
        <v>209</v>
      </c>
      <c r="L100" t="s">
        <v>204</v>
      </c>
      <c r="M100" t="s">
        <v>209</v>
      </c>
      <c r="N100" t="s">
        <v>197</v>
      </c>
      <c r="O100">
        <v>12</v>
      </c>
    </row>
    <row r="101" spans="1:15" ht="13.5">
      <c r="A101" s="3">
        <v>39773</v>
      </c>
      <c r="B101" t="s">
        <v>187</v>
      </c>
      <c r="C101" t="s">
        <v>21</v>
      </c>
      <c r="D101" t="s">
        <v>197</v>
      </c>
      <c r="E101" t="s">
        <v>204</v>
      </c>
      <c r="H101" t="s">
        <v>197</v>
      </c>
      <c r="K101" t="s">
        <v>211</v>
      </c>
      <c r="L101" t="s">
        <v>197</v>
      </c>
      <c r="M101" t="s">
        <v>211</v>
      </c>
      <c r="N101" t="s">
        <v>197</v>
      </c>
      <c r="O101">
        <v>12</v>
      </c>
    </row>
    <row r="102" spans="1:15" ht="13.5">
      <c r="A102" s="3">
        <v>39776</v>
      </c>
      <c r="B102" t="s">
        <v>257</v>
      </c>
      <c r="C102" t="s">
        <v>20</v>
      </c>
      <c r="D102" t="s">
        <v>211</v>
      </c>
      <c r="E102" t="s">
        <v>258</v>
      </c>
      <c r="H102" t="s">
        <v>247</v>
      </c>
      <c r="I102" t="s">
        <v>259</v>
      </c>
      <c r="K102" t="s">
        <v>260</v>
      </c>
      <c r="L102" t="s">
        <v>204</v>
      </c>
      <c r="M102" t="s">
        <v>209</v>
      </c>
      <c r="O102">
        <v>1</v>
      </c>
    </row>
    <row r="103" spans="1:15" ht="13.5">
      <c r="A103" s="3">
        <v>39777</v>
      </c>
      <c r="B103" t="s">
        <v>243</v>
      </c>
      <c r="C103" t="s">
        <v>20</v>
      </c>
      <c r="D103" t="s">
        <v>261</v>
      </c>
      <c r="E103" t="s">
        <v>211</v>
      </c>
      <c r="H103" t="s">
        <v>245</v>
      </c>
      <c r="I103" t="s">
        <v>262</v>
      </c>
      <c r="K103" t="s">
        <v>209</v>
      </c>
      <c r="L103" t="s">
        <v>209</v>
      </c>
      <c r="M103" t="s">
        <v>263</v>
      </c>
      <c r="N103" t="s">
        <v>197</v>
      </c>
      <c r="O103">
        <v>12</v>
      </c>
    </row>
    <row r="104" spans="1:15" ht="13.5">
      <c r="A104" s="3">
        <v>39778</v>
      </c>
      <c r="B104" t="s">
        <v>234</v>
      </c>
      <c r="C104" t="s">
        <v>20</v>
      </c>
      <c r="D104" t="s">
        <v>264</v>
      </c>
      <c r="E104" t="s">
        <v>265</v>
      </c>
      <c r="H104" t="s">
        <v>204</v>
      </c>
      <c r="I104" t="s">
        <v>266</v>
      </c>
      <c r="K104" t="s">
        <v>204</v>
      </c>
      <c r="L104" t="s">
        <v>204</v>
      </c>
      <c r="M104" t="s">
        <v>209</v>
      </c>
      <c r="N104" t="s">
        <v>197</v>
      </c>
      <c r="O104">
        <v>12</v>
      </c>
    </row>
    <row r="105" spans="1:15" ht="13.5">
      <c r="A105" s="3">
        <v>39778</v>
      </c>
      <c r="B105" t="s">
        <v>188</v>
      </c>
      <c r="C105" t="s">
        <v>20</v>
      </c>
      <c r="D105" t="s">
        <v>197</v>
      </c>
      <c r="E105" t="s">
        <v>204</v>
      </c>
      <c r="H105" t="s">
        <v>7</v>
      </c>
      <c r="K105" t="s">
        <v>209</v>
      </c>
      <c r="L105" t="s">
        <v>204</v>
      </c>
      <c r="M105" t="s">
        <v>204</v>
      </c>
      <c r="N105" t="s">
        <v>197</v>
      </c>
      <c r="O105">
        <v>12</v>
      </c>
    </row>
    <row r="106" spans="1:15" ht="13.5">
      <c r="A106" s="3">
        <v>39779</v>
      </c>
      <c r="B106" t="s">
        <v>193</v>
      </c>
      <c r="C106" t="s">
        <v>20</v>
      </c>
      <c r="D106" t="s">
        <v>267</v>
      </c>
      <c r="E106" t="s">
        <v>268</v>
      </c>
      <c r="H106" t="s">
        <v>247</v>
      </c>
      <c r="K106" t="s">
        <v>269</v>
      </c>
      <c r="L106" t="s">
        <v>269</v>
      </c>
      <c r="M106" t="s">
        <v>269</v>
      </c>
      <c r="N106" t="s">
        <v>240</v>
      </c>
      <c r="O106">
        <v>5</v>
      </c>
    </row>
    <row r="107" spans="1:15" ht="13.5">
      <c r="A107" s="3">
        <v>39780</v>
      </c>
      <c r="B107" t="s">
        <v>217</v>
      </c>
      <c r="C107" t="s">
        <v>20</v>
      </c>
      <c r="D107" t="s">
        <v>222</v>
      </c>
      <c r="E107" t="s">
        <v>270</v>
      </c>
      <c r="F107" t="s">
        <v>271</v>
      </c>
      <c r="H107" t="s">
        <v>252</v>
      </c>
      <c r="K107" t="s">
        <v>272</v>
      </c>
      <c r="L107" t="s">
        <v>239</v>
      </c>
      <c r="M107" t="s">
        <v>273</v>
      </c>
      <c r="N107" t="s">
        <v>240</v>
      </c>
      <c r="O107">
        <v>12</v>
      </c>
    </row>
    <row r="108" spans="1:15" ht="13.5">
      <c r="A108" s="3">
        <v>39780</v>
      </c>
      <c r="B108" t="s">
        <v>231</v>
      </c>
      <c r="C108" t="s">
        <v>20</v>
      </c>
      <c r="D108" t="s">
        <v>209</v>
      </c>
      <c r="E108" t="s">
        <v>204</v>
      </c>
      <c r="H108" t="s">
        <v>274</v>
      </c>
      <c r="K108" t="s">
        <v>245</v>
      </c>
      <c r="L108" t="s">
        <v>209</v>
      </c>
      <c r="M108" t="s">
        <v>209</v>
      </c>
      <c r="N108" t="s">
        <v>197</v>
      </c>
      <c r="O108">
        <v>11</v>
      </c>
    </row>
    <row r="109" spans="1:15" ht="13.5">
      <c r="A109" s="3">
        <v>39784</v>
      </c>
      <c r="B109" t="s">
        <v>236</v>
      </c>
      <c r="C109" t="s">
        <v>20</v>
      </c>
      <c r="D109" t="s">
        <v>241</v>
      </c>
      <c r="E109" t="s">
        <v>275</v>
      </c>
      <c r="H109" t="s">
        <v>246</v>
      </c>
      <c r="K109" t="s">
        <v>209</v>
      </c>
      <c r="L109" t="s">
        <v>244</v>
      </c>
      <c r="M109" t="s">
        <v>204</v>
      </c>
      <c r="N109" t="s">
        <v>197</v>
      </c>
      <c r="O109">
        <v>10</v>
      </c>
    </row>
    <row r="110" spans="1:15" ht="13.5">
      <c r="A110" s="3">
        <v>39785</v>
      </c>
      <c r="B110" t="s">
        <v>187</v>
      </c>
      <c r="C110" t="s">
        <v>21</v>
      </c>
      <c r="D110" t="s">
        <v>246</v>
      </c>
      <c r="E110" t="s">
        <v>244</v>
      </c>
      <c r="H110" t="s">
        <v>241</v>
      </c>
      <c r="K110" t="s">
        <v>209</v>
      </c>
      <c r="L110" t="s">
        <v>204</v>
      </c>
      <c r="M110" t="s">
        <v>209</v>
      </c>
      <c r="N110" t="s">
        <v>197</v>
      </c>
      <c r="O110">
        <v>12</v>
      </c>
    </row>
    <row r="111" spans="1:15" ht="13.5">
      <c r="A111" s="3">
        <v>39785</v>
      </c>
      <c r="B111" t="s">
        <v>207</v>
      </c>
      <c r="C111" t="s">
        <v>22</v>
      </c>
      <c r="D111" t="s">
        <v>197</v>
      </c>
      <c r="E111" t="s">
        <v>204</v>
      </c>
      <c r="F111" t="s">
        <v>276</v>
      </c>
      <c r="G111" t="s">
        <v>251</v>
      </c>
      <c r="H111" t="s">
        <v>247</v>
      </c>
      <c r="I111" t="s">
        <v>277</v>
      </c>
      <c r="K111" t="s">
        <v>245</v>
      </c>
      <c r="L111" t="s">
        <v>239</v>
      </c>
      <c r="M111" t="s">
        <v>278</v>
      </c>
      <c r="N111" t="s">
        <v>240</v>
      </c>
      <c r="O111">
        <v>6</v>
      </c>
    </row>
    <row r="112" spans="1:15" ht="13.5">
      <c r="A112" s="3">
        <v>39786</v>
      </c>
      <c r="B112" t="s">
        <v>226</v>
      </c>
      <c r="C112" t="s">
        <v>21</v>
      </c>
      <c r="D112" t="s">
        <v>264</v>
      </c>
      <c r="E112" t="s">
        <v>213</v>
      </c>
      <c r="H112" t="s">
        <v>0</v>
      </c>
      <c r="K112" t="s">
        <v>265</v>
      </c>
      <c r="L112" t="s">
        <v>204</v>
      </c>
      <c r="M112" t="s">
        <v>266</v>
      </c>
      <c r="N112" t="s">
        <v>197</v>
      </c>
      <c r="O112">
        <v>12</v>
      </c>
    </row>
    <row r="113" spans="1:15" ht="13.5">
      <c r="A113" s="3">
        <v>39786</v>
      </c>
      <c r="B113" t="s">
        <v>1</v>
      </c>
      <c r="C113" t="s">
        <v>21</v>
      </c>
      <c r="D113" t="s">
        <v>197</v>
      </c>
      <c r="E113" t="s">
        <v>205</v>
      </c>
      <c r="H113" t="s">
        <v>222</v>
      </c>
      <c r="L113" t="s">
        <v>2</v>
      </c>
      <c r="M113" t="s">
        <v>3</v>
      </c>
      <c r="N113" t="s">
        <v>4</v>
      </c>
      <c r="O113">
        <v>12</v>
      </c>
    </row>
    <row r="114" spans="1:15" ht="13.5">
      <c r="A114" s="3">
        <v>39787</v>
      </c>
      <c r="B114" t="s">
        <v>220</v>
      </c>
      <c r="C114" t="s">
        <v>21</v>
      </c>
      <c r="D114" t="s">
        <v>264</v>
      </c>
      <c r="E114" t="s">
        <v>213</v>
      </c>
      <c r="H114" t="s">
        <v>0</v>
      </c>
      <c r="K114" t="s">
        <v>265</v>
      </c>
      <c r="L114" t="s">
        <v>204</v>
      </c>
      <c r="M114" t="s">
        <v>266</v>
      </c>
      <c r="N114" t="s">
        <v>197</v>
      </c>
      <c r="O114">
        <v>12</v>
      </c>
    </row>
    <row r="115" spans="1:15" ht="13.5">
      <c r="A115" s="3">
        <v>39790</v>
      </c>
      <c r="B115" t="s">
        <v>223</v>
      </c>
      <c r="C115" t="s">
        <v>21</v>
      </c>
      <c r="D115" t="s">
        <v>266</v>
      </c>
      <c r="E115" t="s">
        <v>265</v>
      </c>
      <c r="H115" t="s">
        <v>8</v>
      </c>
      <c r="K115" t="s">
        <v>209</v>
      </c>
      <c r="L115" t="s">
        <v>204</v>
      </c>
      <c r="M115" t="s">
        <v>204</v>
      </c>
      <c r="N115" t="s">
        <v>9</v>
      </c>
      <c r="O115">
        <v>12</v>
      </c>
    </row>
    <row r="116" spans="1:15" ht="13.5">
      <c r="A116" s="3">
        <v>39790</v>
      </c>
      <c r="B116" t="s">
        <v>10</v>
      </c>
      <c r="C116" t="s">
        <v>20</v>
      </c>
      <c r="D116" t="s">
        <v>11</v>
      </c>
      <c r="E116" t="s">
        <v>239</v>
      </c>
      <c r="H116" t="s">
        <v>247</v>
      </c>
      <c r="I116" t="s">
        <v>12</v>
      </c>
      <c r="K116" t="s">
        <v>13</v>
      </c>
      <c r="L116" t="s">
        <v>14</v>
      </c>
      <c r="M116" t="s">
        <v>15</v>
      </c>
      <c r="N116" t="s">
        <v>16</v>
      </c>
      <c r="O116">
        <v>1</v>
      </c>
    </row>
    <row r="117" spans="1:15" ht="13.5">
      <c r="A117" s="3">
        <v>39790</v>
      </c>
      <c r="B117" t="s">
        <v>236</v>
      </c>
      <c r="C117" t="s">
        <v>21</v>
      </c>
      <c r="D117" t="s">
        <v>209</v>
      </c>
      <c r="E117" t="s">
        <v>275</v>
      </c>
      <c r="H117" t="s">
        <v>197</v>
      </c>
      <c r="K117" t="s">
        <v>245</v>
      </c>
      <c r="L117" t="s">
        <v>209</v>
      </c>
      <c r="M117" t="s">
        <v>204</v>
      </c>
      <c r="N117" t="s">
        <v>197</v>
      </c>
      <c r="O117">
        <v>12</v>
      </c>
    </row>
    <row r="118" spans="1:15" ht="13.5">
      <c r="A118" s="3">
        <v>39791</v>
      </c>
      <c r="B118" t="s">
        <v>17</v>
      </c>
      <c r="C118" t="s">
        <v>20</v>
      </c>
      <c r="D118" t="s">
        <v>197</v>
      </c>
      <c r="E118" t="s">
        <v>205</v>
      </c>
      <c r="H118" t="s">
        <v>247</v>
      </c>
      <c r="K118" t="s">
        <v>204</v>
      </c>
      <c r="L118" t="s">
        <v>204</v>
      </c>
      <c r="M118" t="s">
        <v>209</v>
      </c>
      <c r="N118" t="s">
        <v>197</v>
      </c>
      <c r="O118">
        <v>12</v>
      </c>
    </row>
    <row r="119" spans="1:15" ht="13.5">
      <c r="A119" s="3">
        <v>39791</v>
      </c>
      <c r="B119" t="s">
        <v>18</v>
      </c>
      <c r="C119" t="s">
        <v>20</v>
      </c>
      <c r="D119" t="s">
        <v>264</v>
      </c>
      <c r="E119" t="s">
        <v>265</v>
      </c>
      <c r="H119" t="s">
        <v>197</v>
      </c>
      <c r="K119" t="s">
        <v>204</v>
      </c>
      <c r="L119" t="s">
        <v>204</v>
      </c>
      <c r="M119" t="s">
        <v>266</v>
      </c>
      <c r="N119" t="s">
        <v>197</v>
      </c>
      <c r="O119">
        <v>4</v>
      </c>
    </row>
    <row r="120" spans="1:15" ht="13.5">
      <c r="A120" s="3">
        <v>39792</v>
      </c>
      <c r="B120" t="s">
        <v>196</v>
      </c>
      <c r="C120" t="s">
        <v>20</v>
      </c>
      <c r="D120" t="s">
        <v>24</v>
      </c>
      <c r="E120" t="s">
        <v>13</v>
      </c>
      <c r="H120" t="s">
        <v>25</v>
      </c>
      <c r="I120" t="s">
        <v>26</v>
      </c>
      <c r="K120" t="s">
        <v>27</v>
      </c>
      <c r="L120" t="s">
        <v>27</v>
      </c>
      <c r="M120" t="s">
        <v>28</v>
      </c>
      <c r="N120" t="s">
        <v>197</v>
      </c>
      <c r="O120">
        <v>11</v>
      </c>
    </row>
    <row r="121" spans="1:15" ht="13.5">
      <c r="A121" s="3">
        <v>39793</v>
      </c>
      <c r="B121" t="s">
        <v>234</v>
      </c>
      <c r="C121" t="s">
        <v>21</v>
      </c>
      <c r="D121" t="s">
        <v>222</v>
      </c>
      <c r="E121" t="s">
        <v>204</v>
      </c>
      <c r="H121" t="s">
        <v>209</v>
      </c>
      <c r="I121" t="s">
        <v>197</v>
      </c>
      <c r="K121" t="s">
        <v>209</v>
      </c>
      <c r="L121" t="s">
        <v>204</v>
      </c>
      <c r="M121" t="s">
        <v>204</v>
      </c>
      <c r="N121" t="s">
        <v>197</v>
      </c>
      <c r="O121">
        <v>1</v>
      </c>
    </row>
    <row r="122" spans="1:15" ht="13.5">
      <c r="A122" s="3">
        <v>39798</v>
      </c>
      <c r="B122" t="s">
        <v>243</v>
      </c>
      <c r="C122" t="s">
        <v>21</v>
      </c>
      <c r="D122" t="s">
        <v>266</v>
      </c>
      <c r="E122" t="s">
        <v>275</v>
      </c>
      <c r="H122" t="s">
        <v>245</v>
      </c>
      <c r="K122" t="s">
        <v>209</v>
      </c>
      <c r="L122" t="s">
        <v>268</v>
      </c>
      <c r="M122" t="s">
        <v>29</v>
      </c>
      <c r="O122">
        <v>2</v>
      </c>
    </row>
    <row r="123" spans="1:15" ht="13.5">
      <c r="A123" s="3">
        <v>39798</v>
      </c>
      <c r="B123" t="s">
        <v>229</v>
      </c>
      <c r="C123" t="s">
        <v>21</v>
      </c>
      <c r="D123" t="s">
        <v>264</v>
      </c>
      <c r="E123" t="s">
        <v>30</v>
      </c>
      <c r="H123" t="s">
        <v>247</v>
      </c>
      <c r="K123" t="s">
        <v>204</v>
      </c>
      <c r="L123" t="s">
        <v>209</v>
      </c>
      <c r="M123" t="s">
        <v>204</v>
      </c>
      <c r="N123" t="s">
        <v>197</v>
      </c>
      <c r="O123">
        <v>12</v>
      </c>
    </row>
    <row r="124" spans="1:15" ht="13.5">
      <c r="A124" s="3">
        <v>39800</v>
      </c>
      <c r="B124" t="s">
        <v>192</v>
      </c>
      <c r="C124" t="s">
        <v>21</v>
      </c>
      <c r="D124" t="s">
        <v>266</v>
      </c>
      <c r="E124" t="s">
        <v>268</v>
      </c>
      <c r="H124" t="s">
        <v>31</v>
      </c>
      <c r="I124" t="s">
        <v>32</v>
      </c>
      <c r="K124" t="s">
        <v>33</v>
      </c>
      <c r="L124" t="s">
        <v>34</v>
      </c>
      <c r="M124" t="s">
        <v>270</v>
      </c>
      <c r="N124" t="s">
        <v>264</v>
      </c>
      <c r="O124">
        <v>1</v>
      </c>
    </row>
    <row r="125" spans="1:15" ht="13.5">
      <c r="A125" s="3">
        <v>39800</v>
      </c>
      <c r="B125" t="s">
        <v>188</v>
      </c>
      <c r="C125" t="s">
        <v>21</v>
      </c>
      <c r="D125" t="s">
        <v>266</v>
      </c>
      <c r="E125" t="s">
        <v>35</v>
      </c>
      <c r="H125" t="s">
        <v>209</v>
      </c>
      <c r="K125" t="s">
        <v>209</v>
      </c>
      <c r="L125" t="s">
        <v>36</v>
      </c>
      <c r="M125" t="s">
        <v>37</v>
      </c>
      <c r="N125" t="s">
        <v>38</v>
      </c>
      <c r="O125">
        <v>12</v>
      </c>
    </row>
    <row r="126" spans="1:15" ht="13.5">
      <c r="A126" s="3">
        <v>39800</v>
      </c>
      <c r="B126" t="s">
        <v>219</v>
      </c>
      <c r="C126" t="s">
        <v>21</v>
      </c>
      <c r="D126" t="s">
        <v>197</v>
      </c>
      <c r="E126" t="s">
        <v>204</v>
      </c>
      <c r="H126" t="s">
        <v>222</v>
      </c>
      <c r="K126" t="s">
        <v>209</v>
      </c>
      <c r="L126" t="s">
        <v>204</v>
      </c>
      <c r="M126" t="s">
        <v>204</v>
      </c>
      <c r="N126" t="s">
        <v>197</v>
      </c>
      <c r="O126">
        <v>12</v>
      </c>
    </row>
    <row r="127" spans="1:15" ht="13.5">
      <c r="A127" s="3">
        <v>39801</v>
      </c>
      <c r="B127" t="s">
        <v>39</v>
      </c>
      <c r="C127" t="s">
        <v>22</v>
      </c>
      <c r="D127" t="s">
        <v>264</v>
      </c>
      <c r="E127" t="s">
        <v>275</v>
      </c>
      <c r="H127" t="s">
        <v>222</v>
      </c>
      <c r="K127" t="s">
        <v>40</v>
      </c>
      <c r="L127" t="s">
        <v>41</v>
      </c>
      <c r="M127" t="s">
        <v>209</v>
      </c>
      <c r="N127" t="s">
        <v>197</v>
      </c>
      <c r="O127">
        <v>12</v>
      </c>
    </row>
    <row r="128" spans="1:15" ht="13.5">
      <c r="A128" s="3">
        <v>40173</v>
      </c>
      <c r="B128" t="s">
        <v>42</v>
      </c>
      <c r="C128" t="s">
        <v>21</v>
      </c>
      <c r="D128" t="s">
        <v>43</v>
      </c>
      <c r="E128" t="s">
        <v>44</v>
      </c>
      <c r="F128" t="s">
        <v>275</v>
      </c>
      <c r="H128" t="s">
        <v>45</v>
      </c>
      <c r="I128" t="s">
        <v>46</v>
      </c>
      <c r="K128" t="s">
        <v>209</v>
      </c>
      <c r="L128" t="s">
        <v>204</v>
      </c>
      <c r="M128" t="s">
        <v>204</v>
      </c>
      <c r="O128">
        <v>12</v>
      </c>
    </row>
    <row r="129" spans="1:15" ht="13.5">
      <c r="A129" s="3">
        <v>40173</v>
      </c>
      <c r="B129" t="s">
        <v>189</v>
      </c>
      <c r="C129" t="s">
        <v>21</v>
      </c>
      <c r="D129" t="s">
        <v>222</v>
      </c>
      <c r="E129" t="s">
        <v>47</v>
      </c>
      <c r="L129" t="s">
        <v>204</v>
      </c>
      <c r="M129" t="s">
        <v>209</v>
      </c>
      <c r="N129" t="s">
        <v>197</v>
      </c>
      <c r="O129">
        <v>1</v>
      </c>
    </row>
    <row r="130" spans="1:15" ht="13.5">
      <c r="A130" s="3">
        <v>40173</v>
      </c>
      <c r="B130" t="s">
        <v>194</v>
      </c>
      <c r="C130" t="s">
        <v>21</v>
      </c>
      <c r="D130" t="s">
        <v>222</v>
      </c>
      <c r="E130" t="s">
        <v>204</v>
      </c>
      <c r="F130" t="s">
        <v>200</v>
      </c>
      <c r="H130" t="s">
        <v>247</v>
      </c>
      <c r="I130" t="s">
        <v>197</v>
      </c>
      <c r="K130" t="s">
        <v>209</v>
      </c>
      <c r="L130" t="s">
        <v>204</v>
      </c>
      <c r="M130" t="s">
        <v>204</v>
      </c>
      <c r="N130" t="s">
        <v>197</v>
      </c>
      <c r="O130">
        <v>12</v>
      </c>
    </row>
    <row r="131" spans="1:15" ht="13.5">
      <c r="A131" s="3">
        <v>39819</v>
      </c>
      <c r="B131" t="s">
        <v>217</v>
      </c>
      <c r="C131" t="s">
        <v>21</v>
      </c>
      <c r="D131" t="s">
        <v>264</v>
      </c>
      <c r="E131" t="s">
        <v>265</v>
      </c>
      <c r="H131" t="s">
        <v>204</v>
      </c>
      <c r="I131" t="s">
        <v>197</v>
      </c>
      <c r="K131" t="s">
        <v>266</v>
      </c>
      <c r="L131" t="s">
        <v>209</v>
      </c>
      <c r="M131" t="s">
        <v>204</v>
      </c>
      <c r="N131" t="s">
        <v>197</v>
      </c>
      <c r="O131">
        <v>12</v>
      </c>
    </row>
    <row r="132" spans="1:15" ht="13.5">
      <c r="A132" s="3">
        <v>39821</v>
      </c>
      <c r="B132" t="s">
        <v>39</v>
      </c>
      <c r="C132" t="s">
        <v>21</v>
      </c>
      <c r="D132" t="s">
        <v>209</v>
      </c>
      <c r="E132" t="s">
        <v>204</v>
      </c>
      <c r="H132" t="s">
        <v>204</v>
      </c>
      <c r="I132" t="s">
        <v>197</v>
      </c>
      <c r="K132" t="s">
        <v>209</v>
      </c>
      <c r="L132" t="s">
        <v>204</v>
      </c>
      <c r="M132" t="s">
        <v>204</v>
      </c>
      <c r="N132" t="s">
        <v>197</v>
      </c>
      <c r="O132">
        <v>12</v>
      </c>
    </row>
    <row r="133" spans="1:15" ht="15" customHeight="1">
      <c r="A133" s="3">
        <v>39842</v>
      </c>
      <c r="B133" t="s">
        <v>184</v>
      </c>
      <c r="C133" s="5" t="s">
        <v>21</v>
      </c>
      <c r="D133" t="s">
        <v>266</v>
      </c>
      <c r="E133" t="s">
        <v>265</v>
      </c>
      <c r="H133" t="s">
        <v>264</v>
      </c>
      <c r="K133" t="s">
        <v>209</v>
      </c>
      <c r="L133" t="s">
        <v>204</v>
      </c>
      <c r="M133" t="s">
        <v>204</v>
      </c>
      <c r="N133" t="s">
        <v>197</v>
      </c>
      <c r="O133">
        <v>12</v>
      </c>
    </row>
    <row r="134" spans="1:15" ht="13.5">
      <c r="A134" s="3">
        <v>39855</v>
      </c>
      <c r="B134" t="s">
        <v>229</v>
      </c>
      <c r="C134" s="24" t="s">
        <v>21</v>
      </c>
      <c r="D134" t="s">
        <v>209</v>
      </c>
      <c r="E134" t="s">
        <v>204</v>
      </c>
      <c r="H134" t="s">
        <v>204</v>
      </c>
      <c r="I134" t="s">
        <v>213</v>
      </c>
      <c r="K134" t="s">
        <v>204</v>
      </c>
      <c r="L134" t="s">
        <v>204</v>
      </c>
      <c r="M134" t="s">
        <v>209</v>
      </c>
      <c r="N134" t="s">
        <v>197</v>
      </c>
      <c r="O134">
        <v>4</v>
      </c>
    </row>
    <row r="135" spans="1:15" ht="13.5">
      <c r="A135" s="3">
        <v>39904</v>
      </c>
      <c r="B135" t="s">
        <v>42</v>
      </c>
      <c r="C135" s="24" t="s">
        <v>21</v>
      </c>
      <c r="D135" t="s">
        <v>106</v>
      </c>
      <c r="E135" t="s">
        <v>202</v>
      </c>
      <c r="F135" t="s">
        <v>201</v>
      </c>
      <c r="H135" t="s">
        <v>204</v>
      </c>
      <c r="I135" t="s">
        <v>209</v>
      </c>
      <c r="J135" t="s">
        <v>197</v>
      </c>
      <c r="K135" t="s">
        <v>204</v>
      </c>
      <c r="L135" t="s">
        <v>204</v>
      </c>
      <c r="M135" t="s">
        <v>209</v>
      </c>
      <c r="N135" t="s">
        <v>197</v>
      </c>
      <c r="O135">
        <v>4</v>
      </c>
    </row>
  </sheetData>
  <sheetProtection/>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72"/>
  <sheetViews>
    <sheetView zoomScalePageLayoutView="0" workbookViewId="0" topLeftCell="A1">
      <selection activeCell="A1" sqref="A1"/>
    </sheetView>
  </sheetViews>
  <sheetFormatPr defaultColWidth="9.00390625" defaultRowHeight="13.5"/>
  <sheetData>
    <row r="1" spans="2:6" ht="13.5">
      <c r="B1" t="s">
        <v>73</v>
      </c>
      <c r="F1" t="s">
        <v>99</v>
      </c>
    </row>
    <row r="2" spans="2:7" ht="13.5">
      <c r="B2" t="s">
        <v>48</v>
      </c>
      <c r="C2" t="s">
        <v>49</v>
      </c>
      <c r="D2" t="s">
        <v>50</v>
      </c>
      <c r="F2" t="s">
        <v>100</v>
      </c>
      <c r="G2" t="s">
        <v>101</v>
      </c>
    </row>
    <row r="3" spans="2:7" ht="13.5">
      <c r="B3">
        <v>1898</v>
      </c>
      <c r="C3">
        <v>133</v>
      </c>
      <c r="D3">
        <f>B3/C3</f>
        <v>14.270676691729323</v>
      </c>
      <c r="F3" t="s">
        <v>236</v>
      </c>
      <c r="G3">
        <v>3</v>
      </c>
    </row>
    <row r="4" spans="6:7" ht="13.5">
      <c r="F4" t="s">
        <v>224</v>
      </c>
      <c r="G4">
        <v>3</v>
      </c>
    </row>
    <row r="5" spans="2:7" ht="13.5">
      <c r="B5" s="9" t="s">
        <v>74</v>
      </c>
      <c r="C5" s="8" t="s">
        <v>88</v>
      </c>
      <c r="F5" t="s">
        <v>226</v>
      </c>
      <c r="G5">
        <v>2</v>
      </c>
    </row>
    <row r="6" spans="2:7" ht="13.5">
      <c r="B6" s="8" t="s">
        <v>51</v>
      </c>
      <c r="C6">
        <v>1</v>
      </c>
      <c r="F6" t="s">
        <v>102</v>
      </c>
      <c r="G6">
        <v>2</v>
      </c>
    </row>
    <row r="7" spans="2:7" ht="13.5">
      <c r="B7" s="8" t="s">
        <v>52</v>
      </c>
      <c r="C7" s="7">
        <v>44</v>
      </c>
      <c r="F7" t="s">
        <v>227</v>
      </c>
      <c r="G7">
        <v>1</v>
      </c>
    </row>
    <row r="8" spans="2:7" ht="13.5">
      <c r="B8" s="8" t="s">
        <v>53</v>
      </c>
      <c r="C8" s="7">
        <v>77</v>
      </c>
      <c r="F8" t="s">
        <v>188</v>
      </c>
      <c r="G8">
        <v>7</v>
      </c>
    </row>
    <row r="9" spans="2:7" ht="13.5">
      <c r="B9" s="8" t="s">
        <v>54</v>
      </c>
      <c r="C9" s="8">
        <v>10</v>
      </c>
      <c r="F9" t="s">
        <v>228</v>
      </c>
      <c r="G9">
        <v>2</v>
      </c>
    </row>
    <row r="10" spans="2:7" ht="13.5">
      <c r="B10" s="8" t="s">
        <v>55</v>
      </c>
      <c r="C10">
        <v>1</v>
      </c>
      <c r="F10" t="s">
        <v>257</v>
      </c>
      <c r="G10">
        <v>1</v>
      </c>
    </row>
    <row r="11" spans="6:7" ht="13.5">
      <c r="F11" t="s">
        <v>220</v>
      </c>
      <c r="G11">
        <v>2</v>
      </c>
    </row>
    <row r="12" spans="2:7" ht="13.5">
      <c r="B12" s="10" t="s">
        <v>63</v>
      </c>
      <c r="C12" s="8" t="s">
        <v>64</v>
      </c>
      <c r="D12" s="6"/>
      <c r="F12" t="s">
        <v>103</v>
      </c>
      <c r="G12" s="6">
        <v>5</v>
      </c>
    </row>
    <row r="13" spans="2:7" ht="13.5">
      <c r="B13" s="11" t="s">
        <v>65</v>
      </c>
      <c r="C13">
        <v>80</v>
      </c>
      <c r="D13" s="6"/>
      <c r="F13" t="s">
        <v>229</v>
      </c>
      <c r="G13" s="6">
        <v>3</v>
      </c>
    </row>
    <row r="14" spans="2:7" ht="13.5">
      <c r="B14" s="11" t="s">
        <v>66</v>
      </c>
      <c r="C14" s="7">
        <v>3</v>
      </c>
      <c r="D14" s="6"/>
      <c r="E14" s="6"/>
      <c r="F14" s="6" t="s">
        <v>243</v>
      </c>
      <c r="G14" s="6">
        <v>3</v>
      </c>
    </row>
    <row r="15" spans="2:7" ht="13.5">
      <c r="B15" s="11" t="s">
        <v>67</v>
      </c>
      <c r="C15" s="7">
        <v>0</v>
      </c>
      <c r="D15" s="6"/>
      <c r="E15" s="6"/>
      <c r="F15" s="6" t="s">
        <v>225</v>
      </c>
      <c r="G15" s="6">
        <v>2</v>
      </c>
    </row>
    <row r="16" spans="2:7" ht="13.5">
      <c r="B16" s="11" t="s">
        <v>68</v>
      </c>
      <c r="C16" s="8">
        <v>7</v>
      </c>
      <c r="D16" s="6"/>
      <c r="E16" s="6"/>
      <c r="F16" s="6" t="s">
        <v>184</v>
      </c>
      <c r="G16" s="6">
        <v>2</v>
      </c>
    </row>
    <row r="17" spans="2:7" ht="13.5">
      <c r="B17" s="11" t="s">
        <v>69</v>
      </c>
      <c r="C17">
        <v>12</v>
      </c>
      <c r="D17" s="6"/>
      <c r="E17" s="6"/>
      <c r="F17" s="6" t="s">
        <v>190</v>
      </c>
      <c r="G17" s="6">
        <v>7</v>
      </c>
    </row>
    <row r="18" spans="2:7" ht="13.5">
      <c r="B18" s="6" t="s">
        <v>72</v>
      </c>
      <c r="C18">
        <v>17</v>
      </c>
      <c r="D18" s="6"/>
      <c r="E18" s="6"/>
      <c r="F18" s="6" t="s">
        <v>212</v>
      </c>
      <c r="G18" s="6">
        <v>4</v>
      </c>
    </row>
    <row r="19" spans="2:7" ht="13.5">
      <c r="B19" s="6" t="s">
        <v>71</v>
      </c>
      <c r="C19">
        <v>36</v>
      </c>
      <c r="D19" s="6"/>
      <c r="E19" s="6"/>
      <c r="F19" s="6" t="s">
        <v>219</v>
      </c>
      <c r="G19" s="6">
        <v>3</v>
      </c>
    </row>
    <row r="20" spans="2:7" ht="13.5">
      <c r="B20" s="6" t="s">
        <v>70</v>
      </c>
      <c r="C20">
        <v>3</v>
      </c>
      <c r="D20" s="6"/>
      <c r="E20" s="6"/>
      <c r="F20" s="6" t="s">
        <v>223</v>
      </c>
      <c r="G20" s="6">
        <v>3</v>
      </c>
    </row>
    <row r="21" spans="6:7" ht="13.5">
      <c r="F21" s="6" t="s">
        <v>186</v>
      </c>
      <c r="G21" s="6">
        <v>3</v>
      </c>
    </row>
    <row r="22" spans="2:7" ht="13.5">
      <c r="B22" s="10" t="s">
        <v>75</v>
      </c>
      <c r="C22" s="8" t="s">
        <v>76</v>
      </c>
      <c r="F22" s="6" t="s">
        <v>231</v>
      </c>
      <c r="G22" s="6">
        <v>2</v>
      </c>
    </row>
    <row r="23" spans="2:7" ht="13.5">
      <c r="B23" s="11" t="s">
        <v>77</v>
      </c>
      <c r="C23" s="8">
        <v>46</v>
      </c>
      <c r="F23" s="6" t="s">
        <v>196</v>
      </c>
      <c r="G23" s="6">
        <v>5</v>
      </c>
    </row>
    <row r="24" spans="2:7" ht="13.5">
      <c r="B24" s="11" t="s">
        <v>78</v>
      </c>
      <c r="C24" s="7">
        <v>35</v>
      </c>
      <c r="F24" s="6" t="s">
        <v>104</v>
      </c>
      <c r="G24" s="6">
        <v>1</v>
      </c>
    </row>
    <row r="25" spans="2:7" ht="13.5">
      <c r="B25" s="11" t="s">
        <v>79</v>
      </c>
      <c r="C25" s="7">
        <v>53</v>
      </c>
      <c r="F25" s="6" t="s">
        <v>193</v>
      </c>
      <c r="G25" s="6">
        <v>3</v>
      </c>
    </row>
    <row r="26" spans="2:7" ht="13.5">
      <c r="B26" s="11" t="s">
        <v>80</v>
      </c>
      <c r="C26" s="8">
        <v>4</v>
      </c>
      <c r="F26" s="6" t="s">
        <v>221</v>
      </c>
      <c r="G26" s="6">
        <v>2</v>
      </c>
    </row>
    <row r="27" spans="2:7" ht="13.5">
      <c r="B27" s="11" t="s">
        <v>81</v>
      </c>
      <c r="C27" s="8">
        <v>0</v>
      </c>
      <c r="F27" s="6" t="s">
        <v>10</v>
      </c>
      <c r="G27" s="6">
        <v>1</v>
      </c>
    </row>
    <row r="28" spans="2:7" ht="13.5">
      <c r="B28" s="6" t="s">
        <v>82</v>
      </c>
      <c r="C28" s="8">
        <v>14</v>
      </c>
      <c r="F28" s="6" t="s">
        <v>232</v>
      </c>
      <c r="G28" s="6">
        <v>1</v>
      </c>
    </row>
    <row r="29" spans="2:7" ht="13.5">
      <c r="B29" s="6" t="s">
        <v>83</v>
      </c>
      <c r="C29" s="8">
        <v>9</v>
      </c>
      <c r="F29" s="6" t="s">
        <v>39</v>
      </c>
      <c r="G29" s="6">
        <v>2</v>
      </c>
    </row>
    <row r="30" spans="2:7" ht="13.5">
      <c r="B30" s="6" t="s">
        <v>84</v>
      </c>
      <c r="C30" s="8">
        <v>11</v>
      </c>
      <c r="F30" s="6" t="s">
        <v>1</v>
      </c>
      <c r="G30" s="6">
        <v>1</v>
      </c>
    </row>
    <row r="31" spans="2:7" ht="13.5">
      <c r="B31" s="6" t="s">
        <v>85</v>
      </c>
      <c r="C31" s="8">
        <v>12</v>
      </c>
      <c r="F31" s="6" t="s">
        <v>185</v>
      </c>
      <c r="G31" s="6">
        <v>4</v>
      </c>
    </row>
    <row r="32" spans="6:7" ht="13.5">
      <c r="F32" s="6" t="s">
        <v>216</v>
      </c>
      <c r="G32" s="6">
        <v>2</v>
      </c>
    </row>
    <row r="33" spans="2:7" ht="13.5">
      <c r="B33" s="9" t="s">
        <v>86</v>
      </c>
      <c r="C33" s="8" t="s">
        <v>87</v>
      </c>
      <c r="F33" s="6" t="s">
        <v>180</v>
      </c>
      <c r="G33" s="6">
        <v>3</v>
      </c>
    </row>
    <row r="34" spans="2:7" ht="13.5">
      <c r="B34" s="8" t="s">
        <v>89</v>
      </c>
      <c r="C34" s="8">
        <v>24</v>
      </c>
      <c r="F34" s="6" t="s">
        <v>233</v>
      </c>
      <c r="G34" s="6">
        <v>2</v>
      </c>
    </row>
    <row r="35" spans="2:7" ht="13.5">
      <c r="B35" s="8" t="s">
        <v>90</v>
      </c>
      <c r="C35" s="7">
        <v>94</v>
      </c>
      <c r="F35" s="6" t="s">
        <v>105</v>
      </c>
      <c r="G35" s="6">
        <v>7</v>
      </c>
    </row>
    <row r="36" spans="2:7" ht="13.5">
      <c r="B36" s="8" t="s">
        <v>91</v>
      </c>
      <c r="C36" s="7">
        <v>1</v>
      </c>
      <c r="F36" s="6" t="s">
        <v>195</v>
      </c>
      <c r="G36" s="6">
        <v>3</v>
      </c>
    </row>
    <row r="37" spans="2:7" ht="13.5">
      <c r="B37" s="8" t="s">
        <v>92</v>
      </c>
      <c r="C37" s="8">
        <v>7</v>
      </c>
      <c r="F37" s="6" t="s">
        <v>187</v>
      </c>
      <c r="G37" s="6">
        <v>18</v>
      </c>
    </row>
    <row r="38" spans="2:7" ht="13.5">
      <c r="B38" s="8" t="s">
        <v>62</v>
      </c>
      <c r="C38" s="8">
        <v>7</v>
      </c>
      <c r="F38" s="6" t="s">
        <v>217</v>
      </c>
      <c r="G38" s="6">
        <v>4</v>
      </c>
    </row>
    <row r="39" spans="6:7" ht="13.5">
      <c r="F39" s="6" t="s">
        <v>234</v>
      </c>
      <c r="G39" s="6">
        <v>4</v>
      </c>
    </row>
    <row r="40" spans="2:7" ht="13.5">
      <c r="B40" s="9" t="s">
        <v>93</v>
      </c>
      <c r="C40" s="8" t="s">
        <v>94</v>
      </c>
      <c r="F40" s="6" t="s">
        <v>189</v>
      </c>
      <c r="G40" s="6">
        <v>3</v>
      </c>
    </row>
    <row r="41" spans="2:7" ht="13.5">
      <c r="B41" s="8" t="s">
        <v>95</v>
      </c>
      <c r="C41" s="8">
        <v>103</v>
      </c>
      <c r="F41" s="6" t="s">
        <v>248</v>
      </c>
      <c r="G41" s="6">
        <v>1</v>
      </c>
    </row>
    <row r="42" spans="2:7" ht="13.5">
      <c r="B42" s="8" t="s">
        <v>96</v>
      </c>
      <c r="C42" s="7">
        <v>29</v>
      </c>
      <c r="F42" s="6" t="s">
        <v>17</v>
      </c>
      <c r="G42" s="6">
        <v>1</v>
      </c>
    </row>
    <row r="43" spans="2:7" ht="13.5">
      <c r="B43" s="8" t="s">
        <v>97</v>
      </c>
      <c r="C43" s="7">
        <v>1</v>
      </c>
      <c r="F43" s="6" t="s">
        <v>42</v>
      </c>
      <c r="G43" s="6">
        <v>1</v>
      </c>
    </row>
    <row r="44" spans="2:7" ht="13.5">
      <c r="B44" s="8" t="s">
        <v>98</v>
      </c>
      <c r="C44" s="8">
        <v>0</v>
      </c>
      <c r="F44" s="6" t="s">
        <v>210</v>
      </c>
      <c r="G44" s="6">
        <v>4</v>
      </c>
    </row>
    <row r="45" spans="2:3" ht="13.5">
      <c r="B45" s="8" t="s">
        <v>62</v>
      </c>
      <c r="C45" s="8">
        <v>0</v>
      </c>
    </row>
    <row r="47" spans="2:3" ht="13.5">
      <c r="B47" s="9" t="s">
        <v>166</v>
      </c>
      <c r="C47" s="8" t="s">
        <v>133</v>
      </c>
    </row>
    <row r="48" spans="2:3" ht="13.5">
      <c r="B48" s="8" t="s">
        <v>128</v>
      </c>
      <c r="C48" s="8">
        <v>59</v>
      </c>
    </row>
    <row r="49" spans="2:3" ht="13.5">
      <c r="B49" s="8" t="s">
        <v>129</v>
      </c>
      <c r="C49" s="7">
        <v>72</v>
      </c>
    </row>
    <row r="50" spans="2:3" ht="13.5">
      <c r="B50" s="8" t="s">
        <v>130</v>
      </c>
      <c r="C50" s="7">
        <v>1</v>
      </c>
    </row>
    <row r="51" spans="2:3" ht="13.5">
      <c r="B51" s="8" t="s">
        <v>131</v>
      </c>
      <c r="C51" s="8">
        <v>1</v>
      </c>
    </row>
    <row r="52" spans="2:3" ht="13.5">
      <c r="B52" s="8" t="s">
        <v>132</v>
      </c>
      <c r="C52" s="8">
        <v>0</v>
      </c>
    </row>
    <row r="54" spans="2:3" ht="13.5">
      <c r="B54" s="9" t="s">
        <v>134</v>
      </c>
      <c r="C54" s="8" t="s">
        <v>139</v>
      </c>
    </row>
    <row r="55" spans="2:3" ht="13.5">
      <c r="B55" s="8" t="s">
        <v>135</v>
      </c>
      <c r="C55" s="8">
        <v>1</v>
      </c>
    </row>
    <row r="56" spans="2:3" ht="13.5">
      <c r="B56" s="8" t="s">
        <v>136</v>
      </c>
      <c r="C56" s="7">
        <v>1</v>
      </c>
    </row>
    <row r="57" spans="2:3" ht="13.5">
      <c r="B57" s="8" t="s">
        <v>137</v>
      </c>
      <c r="C57" s="7">
        <v>116</v>
      </c>
    </row>
    <row r="58" spans="2:3" ht="13.5">
      <c r="B58" s="8" t="s">
        <v>138</v>
      </c>
      <c r="C58" s="8">
        <v>15</v>
      </c>
    </row>
    <row r="59" spans="2:3" ht="13.5">
      <c r="B59" s="8"/>
      <c r="C59" s="8"/>
    </row>
    <row r="60" spans="2:3" ht="13.5">
      <c r="B60" s="8" t="s">
        <v>140</v>
      </c>
      <c r="C60" t="s">
        <v>141</v>
      </c>
    </row>
    <row r="61" spans="2:3" ht="13.5">
      <c r="B61" t="s">
        <v>142</v>
      </c>
      <c r="C61">
        <v>16</v>
      </c>
    </row>
    <row r="62" spans="2:3" ht="13.5">
      <c r="B62" t="s">
        <v>143</v>
      </c>
      <c r="C62">
        <v>2</v>
      </c>
    </row>
    <row r="63" spans="2:3" ht="13.5">
      <c r="B63" t="s">
        <v>144</v>
      </c>
      <c r="C63">
        <v>1</v>
      </c>
    </row>
    <row r="64" spans="2:3" ht="13.5">
      <c r="B64" t="s">
        <v>145</v>
      </c>
      <c r="C64">
        <v>9</v>
      </c>
    </row>
    <row r="65" spans="2:3" ht="13.5">
      <c r="B65" t="s">
        <v>146</v>
      </c>
      <c r="C65">
        <v>9</v>
      </c>
    </row>
    <row r="66" spans="2:3" ht="13.5">
      <c r="B66" t="s">
        <v>147</v>
      </c>
      <c r="C66">
        <v>4</v>
      </c>
    </row>
    <row r="67" spans="2:3" ht="13.5">
      <c r="B67" t="s">
        <v>148</v>
      </c>
      <c r="C67">
        <v>6</v>
      </c>
    </row>
    <row r="68" spans="2:3" ht="13.5">
      <c r="B68" t="s">
        <v>149</v>
      </c>
      <c r="C68">
        <v>3</v>
      </c>
    </row>
    <row r="69" spans="2:3" ht="13.5">
      <c r="B69" t="s">
        <v>150</v>
      </c>
      <c r="C69">
        <v>1</v>
      </c>
    </row>
    <row r="70" spans="2:3" ht="13.5">
      <c r="B70" t="s">
        <v>151</v>
      </c>
      <c r="C70">
        <v>3</v>
      </c>
    </row>
    <row r="71" spans="2:3" ht="13.5">
      <c r="B71" t="s">
        <v>152</v>
      </c>
      <c r="C71">
        <v>10</v>
      </c>
    </row>
    <row r="72" spans="2:3" ht="13.5">
      <c r="B72" t="s">
        <v>153</v>
      </c>
      <c r="C72">
        <v>69</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I266"/>
  <sheetViews>
    <sheetView tabSelected="1" zoomScalePageLayoutView="0" workbookViewId="0" topLeftCell="A1">
      <selection activeCell="A1" sqref="A1"/>
    </sheetView>
  </sheetViews>
  <sheetFormatPr defaultColWidth="9.00390625" defaultRowHeight="13.5"/>
  <sheetData>
    <row r="2" ht="13.5">
      <c r="A2" s="14" t="s">
        <v>73</v>
      </c>
    </row>
    <row r="3" spans="1:3" ht="13.5">
      <c r="A3" t="s">
        <v>48</v>
      </c>
      <c r="B3" t="s">
        <v>49</v>
      </c>
      <c r="C3" t="s">
        <v>50</v>
      </c>
    </row>
    <row r="4" spans="1:3" ht="13.5">
      <c r="A4">
        <v>1898</v>
      </c>
      <c r="B4">
        <v>133</v>
      </c>
      <c r="C4" s="12">
        <f>AVERAGE(B4/A4)</f>
        <v>0.07007376185458378</v>
      </c>
    </row>
    <row r="5" ht="13.5" customHeight="1"/>
    <row r="22" ht="13.5">
      <c r="A22" t="s">
        <v>107</v>
      </c>
    </row>
    <row r="23" ht="13.5">
      <c r="A23" t="s">
        <v>108</v>
      </c>
    </row>
    <row r="26" spans="1:7" ht="13.5">
      <c r="A26" s="10" t="s">
        <v>56</v>
      </c>
      <c r="B26" s="6"/>
      <c r="C26" s="6"/>
      <c r="D26" s="6"/>
      <c r="E26" s="6"/>
      <c r="F26" s="6"/>
      <c r="G26" s="8" t="s">
        <v>57</v>
      </c>
    </row>
    <row r="27" spans="1:7" s="17" customFormat="1" ht="11.25">
      <c r="A27" s="38" t="s">
        <v>58</v>
      </c>
      <c r="B27" s="33"/>
      <c r="C27" s="33"/>
      <c r="D27" s="33"/>
      <c r="E27" s="33"/>
      <c r="F27" s="33"/>
      <c r="G27" s="17">
        <v>1</v>
      </c>
    </row>
    <row r="28" spans="1:7" s="17" customFormat="1" ht="11.25">
      <c r="A28" s="38" t="s">
        <v>59</v>
      </c>
      <c r="B28" s="33"/>
      <c r="C28" s="33"/>
      <c r="D28" s="33"/>
      <c r="E28" s="33"/>
      <c r="F28" s="33"/>
      <c r="G28" s="18">
        <v>44</v>
      </c>
    </row>
    <row r="29" spans="1:7" s="17" customFormat="1" ht="11.25">
      <c r="A29" s="38" t="s">
        <v>60</v>
      </c>
      <c r="B29" s="33"/>
      <c r="C29" s="33"/>
      <c r="D29" s="33"/>
      <c r="E29" s="33"/>
      <c r="F29" s="33"/>
      <c r="G29" s="18">
        <v>77</v>
      </c>
    </row>
    <row r="30" spans="1:7" s="17" customFormat="1" ht="11.25">
      <c r="A30" s="38" t="s">
        <v>61</v>
      </c>
      <c r="B30" s="33"/>
      <c r="C30" s="33"/>
      <c r="D30" s="33"/>
      <c r="E30" s="33"/>
      <c r="F30" s="33"/>
      <c r="G30" s="19">
        <v>10</v>
      </c>
    </row>
    <row r="31" spans="1:7" s="17" customFormat="1" ht="11.25">
      <c r="A31" s="38" t="s">
        <v>62</v>
      </c>
      <c r="B31" s="33"/>
      <c r="C31" s="33"/>
      <c r="D31" s="33"/>
      <c r="E31" s="33"/>
      <c r="F31" s="33"/>
      <c r="G31" s="17">
        <v>1</v>
      </c>
    </row>
    <row r="52" spans="1:9" ht="13.5">
      <c r="A52" s="27" t="s">
        <v>110</v>
      </c>
      <c r="B52" s="28"/>
      <c r="C52" s="28"/>
      <c r="D52" s="28"/>
      <c r="E52" s="28"/>
      <c r="F52" s="28"/>
      <c r="G52" s="28"/>
      <c r="H52" s="28"/>
      <c r="I52" s="28"/>
    </row>
    <row r="53" spans="1:9" ht="13.5">
      <c r="A53" s="28"/>
      <c r="B53" s="28"/>
      <c r="C53" s="28"/>
      <c r="D53" s="28"/>
      <c r="E53" s="28"/>
      <c r="F53" s="28"/>
      <c r="G53" s="28"/>
      <c r="H53" s="28"/>
      <c r="I53" s="28"/>
    </row>
    <row r="54" spans="1:9" ht="13.5">
      <c r="A54" s="28"/>
      <c r="B54" s="28"/>
      <c r="C54" s="28"/>
      <c r="D54" s="28"/>
      <c r="E54" s="28"/>
      <c r="F54" s="28"/>
      <c r="G54" s="28"/>
      <c r="H54" s="28"/>
      <c r="I54" s="28"/>
    </row>
    <row r="58" spans="1:7" s="17" customFormat="1" ht="27" customHeight="1">
      <c r="A58" s="34" t="s">
        <v>63</v>
      </c>
      <c r="B58" s="33"/>
      <c r="C58" s="33"/>
      <c r="D58" s="33"/>
      <c r="E58" s="33"/>
      <c r="F58" s="33"/>
      <c r="G58" s="19" t="s">
        <v>64</v>
      </c>
    </row>
    <row r="59" spans="1:7" s="17" customFormat="1" ht="11.25">
      <c r="A59" s="38" t="s">
        <v>65</v>
      </c>
      <c r="B59" s="33"/>
      <c r="C59" s="33"/>
      <c r="D59" s="33"/>
      <c r="E59" s="33"/>
      <c r="F59" s="33"/>
      <c r="G59" s="17">
        <v>80</v>
      </c>
    </row>
    <row r="60" spans="1:7" s="17" customFormat="1" ht="11.25">
      <c r="A60" s="38" t="s">
        <v>66</v>
      </c>
      <c r="B60" s="33"/>
      <c r="C60" s="33"/>
      <c r="D60" s="33"/>
      <c r="E60" s="33"/>
      <c r="F60" s="33"/>
      <c r="G60" s="18">
        <v>3</v>
      </c>
    </row>
    <row r="61" spans="1:7" s="17" customFormat="1" ht="11.25">
      <c r="A61" s="38" t="s">
        <v>67</v>
      </c>
      <c r="B61" s="33"/>
      <c r="C61" s="33"/>
      <c r="D61" s="33"/>
      <c r="E61" s="33"/>
      <c r="F61" s="33"/>
      <c r="G61" s="18">
        <v>0</v>
      </c>
    </row>
    <row r="62" spans="1:7" s="17" customFormat="1" ht="11.25">
      <c r="A62" s="38" t="s">
        <v>68</v>
      </c>
      <c r="B62" s="33"/>
      <c r="C62" s="33"/>
      <c r="D62" s="33"/>
      <c r="E62" s="33"/>
      <c r="F62" s="33"/>
      <c r="G62" s="19">
        <v>7</v>
      </c>
    </row>
    <row r="63" spans="1:7" s="17" customFormat="1" ht="11.25">
      <c r="A63" s="38" t="s">
        <v>69</v>
      </c>
      <c r="B63" s="33"/>
      <c r="C63" s="33"/>
      <c r="D63" s="33"/>
      <c r="E63" s="33"/>
      <c r="F63" s="33"/>
      <c r="G63" s="17">
        <v>12</v>
      </c>
    </row>
    <row r="64" spans="1:7" s="17" customFormat="1" ht="11.25">
      <c r="A64" s="33" t="s">
        <v>72</v>
      </c>
      <c r="B64" s="33"/>
      <c r="C64" s="33"/>
      <c r="D64" s="33"/>
      <c r="E64" s="33"/>
      <c r="F64" s="33"/>
      <c r="G64" s="17">
        <v>17</v>
      </c>
    </row>
    <row r="65" spans="1:7" s="17" customFormat="1" ht="11.25">
      <c r="A65" s="33" t="s">
        <v>71</v>
      </c>
      <c r="B65" s="33"/>
      <c r="C65" s="33"/>
      <c r="D65" s="33"/>
      <c r="E65" s="33"/>
      <c r="F65" s="33"/>
      <c r="G65" s="17">
        <v>36</v>
      </c>
    </row>
    <row r="66" spans="1:7" s="17" customFormat="1" ht="11.25">
      <c r="A66" s="33" t="s">
        <v>70</v>
      </c>
      <c r="B66" s="33"/>
      <c r="C66" s="33"/>
      <c r="D66" s="33"/>
      <c r="E66" s="33"/>
      <c r="F66" s="33"/>
      <c r="G66" s="17">
        <v>3</v>
      </c>
    </row>
    <row r="83" spans="1:9" ht="13.5">
      <c r="A83" s="36" t="s">
        <v>109</v>
      </c>
      <c r="B83" s="28"/>
      <c r="C83" s="28"/>
      <c r="D83" s="28"/>
      <c r="E83" s="28"/>
      <c r="F83" s="28"/>
      <c r="G83" s="28"/>
      <c r="H83" s="28"/>
      <c r="I83" s="28"/>
    </row>
    <row r="84" spans="1:9" ht="13.5">
      <c r="A84" s="28"/>
      <c r="B84" s="28"/>
      <c r="C84" s="28"/>
      <c r="D84" s="28"/>
      <c r="E84" s="28"/>
      <c r="F84" s="28"/>
      <c r="G84" s="28"/>
      <c r="H84" s="28"/>
      <c r="I84" s="28"/>
    </row>
    <row r="86" spans="1:8" s="17" customFormat="1" ht="27" customHeight="1">
      <c r="A86" s="34" t="s">
        <v>75</v>
      </c>
      <c r="B86" s="35"/>
      <c r="C86" s="35"/>
      <c r="D86" s="35"/>
      <c r="E86" s="35"/>
      <c r="F86" s="35"/>
      <c r="G86" s="35"/>
      <c r="H86" s="19" t="s">
        <v>76</v>
      </c>
    </row>
    <row r="87" spans="1:8" s="17" customFormat="1" ht="11.25">
      <c r="A87" s="15" t="s">
        <v>77</v>
      </c>
      <c r="H87" s="19">
        <v>46</v>
      </c>
    </row>
    <row r="88" spans="1:8" s="17" customFormat="1" ht="11.25">
      <c r="A88" s="15" t="s">
        <v>111</v>
      </c>
      <c r="H88" s="18">
        <v>35</v>
      </c>
    </row>
    <row r="89" spans="1:8" s="17" customFormat="1" ht="11.25">
      <c r="A89" s="15" t="s">
        <v>79</v>
      </c>
      <c r="H89" s="18">
        <v>53</v>
      </c>
    </row>
    <row r="90" spans="1:8" s="17" customFormat="1" ht="11.25">
      <c r="A90" s="15" t="s">
        <v>80</v>
      </c>
      <c r="H90" s="19">
        <v>4</v>
      </c>
    </row>
    <row r="91" spans="1:8" s="17" customFormat="1" ht="11.25">
      <c r="A91" s="15" t="s">
        <v>81</v>
      </c>
      <c r="H91" s="19">
        <v>0</v>
      </c>
    </row>
    <row r="92" spans="1:8" s="17" customFormat="1" ht="11.25">
      <c r="A92" s="16" t="s">
        <v>82</v>
      </c>
      <c r="H92" s="19">
        <v>14</v>
      </c>
    </row>
    <row r="93" spans="1:8" s="17" customFormat="1" ht="11.25">
      <c r="A93" s="16" t="s">
        <v>83</v>
      </c>
      <c r="H93" s="19">
        <v>9</v>
      </c>
    </row>
    <row r="94" spans="1:8" s="17" customFormat="1" ht="11.25">
      <c r="A94" s="16" t="s">
        <v>84</v>
      </c>
      <c r="H94" s="19">
        <v>11</v>
      </c>
    </row>
    <row r="95" spans="1:8" s="17" customFormat="1" ht="11.25">
      <c r="A95" s="16" t="s">
        <v>85</v>
      </c>
      <c r="H95" s="19">
        <v>12</v>
      </c>
    </row>
    <row r="111" spans="1:9" ht="13.5">
      <c r="A111" s="35" t="s">
        <v>112</v>
      </c>
      <c r="B111" s="33"/>
      <c r="C111" s="33"/>
      <c r="D111" s="33"/>
      <c r="E111" s="33"/>
      <c r="F111" s="33"/>
      <c r="G111" s="33"/>
      <c r="H111" s="33"/>
      <c r="I111" s="33"/>
    </row>
    <row r="112" spans="1:9" ht="13.5">
      <c r="A112" s="33"/>
      <c r="B112" s="33"/>
      <c r="C112" s="33"/>
      <c r="D112" s="33"/>
      <c r="E112" s="33"/>
      <c r="F112" s="33"/>
      <c r="G112" s="33"/>
      <c r="H112" s="33"/>
      <c r="I112" s="33"/>
    </row>
    <row r="113" spans="1:9" ht="13.5">
      <c r="A113" s="33"/>
      <c r="B113" s="33"/>
      <c r="C113" s="33"/>
      <c r="D113" s="33"/>
      <c r="E113" s="33"/>
      <c r="F113" s="33"/>
      <c r="G113" s="33"/>
      <c r="H113" s="33"/>
      <c r="I113" s="33"/>
    </row>
    <row r="115" spans="1:8" ht="13.5">
      <c r="A115" s="9" t="s">
        <v>86</v>
      </c>
      <c r="H115" s="8" t="s">
        <v>87</v>
      </c>
    </row>
    <row r="116" spans="1:8" s="17" customFormat="1" ht="11.25">
      <c r="A116" s="19" t="s">
        <v>89</v>
      </c>
      <c r="H116" s="19">
        <v>24</v>
      </c>
    </row>
    <row r="117" spans="1:8" s="17" customFormat="1" ht="11.25">
      <c r="A117" s="19" t="s">
        <v>90</v>
      </c>
      <c r="H117" s="18">
        <v>94</v>
      </c>
    </row>
    <row r="118" spans="1:8" s="17" customFormat="1" ht="11.25">
      <c r="A118" s="19" t="s">
        <v>91</v>
      </c>
      <c r="H118" s="18">
        <v>1</v>
      </c>
    </row>
    <row r="119" spans="1:8" s="17" customFormat="1" ht="11.25">
      <c r="A119" s="19" t="s">
        <v>92</v>
      </c>
      <c r="H119" s="19">
        <v>7</v>
      </c>
    </row>
    <row r="120" spans="1:8" s="17" customFormat="1" ht="11.25">
      <c r="A120" s="19" t="s">
        <v>62</v>
      </c>
      <c r="H120" s="19">
        <v>7</v>
      </c>
    </row>
    <row r="138" spans="1:9" ht="13.5">
      <c r="A138" s="36" t="s">
        <v>113</v>
      </c>
      <c r="B138" s="37"/>
      <c r="C138" s="37"/>
      <c r="D138" s="37"/>
      <c r="E138" s="37"/>
      <c r="F138" s="37"/>
      <c r="G138" s="37"/>
      <c r="H138" s="37"/>
      <c r="I138" s="37"/>
    </row>
    <row r="139" spans="1:9" ht="13.5">
      <c r="A139" s="37"/>
      <c r="B139" s="37"/>
      <c r="C139" s="37"/>
      <c r="D139" s="37"/>
      <c r="E139" s="37"/>
      <c r="F139" s="37"/>
      <c r="G139" s="37"/>
      <c r="H139" s="37"/>
      <c r="I139" s="37"/>
    </row>
    <row r="140" spans="1:9" ht="13.5">
      <c r="A140" s="20"/>
      <c r="B140" s="20"/>
      <c r="C140" s="20"/>
      <c r="D140" s="20"/>
      <c r="E140" s="20"/>
      <c r="F140" s="20"/>
      <c r="G140" s="20"/>
      <c r="H140" s="20"/>
      <c r="I140" s="20"/>
    </row>
    <row r="141" ht="13.5" customHeight="1"/>
    <row r="142" spans="1:8" ht="24" customHeight="1">
      <c r="A142" s="32" t="s">
        <v>93</v>
      </c>
      <c r="B142" s="28"/>
      <c r="C142" s="28"/>
      <c r="D142" s="28"/>
      <c r="E142" s="28"/>
      <c r="F142" s="28"/>
      <c r="G142" s="28"/>
      <c r="H142" s="8" t="s">
        <v>94</v>
      </c>
    </row>
    <row r="143" spans="1:8" s="22" customFormat="1" ht="12">
      <c r="A143" s="21" t="s">
        <v>95</v>
      </c>
      <c r="H143" s="21">
        <v>103</v>
      </c>
    </row>
    <row r="144" spans="1:8" s="22" customFormat="1" ht="12">
      <c r="A144" s="21" t="s">
        <v>96</v>
      </c>
      <c r="H144" s="23">
        <v>29</v>
      </c>
    </row>
    <row r="145" spans="1:8" s="22" customFormat="1" ht="12">
      <c r="A145" s="21" t="s">
        <v>97</v>
      </c>
      <c r="H145" s="23">
        <v>1</v>
      </c>
    </row>
    <row r="146" spans="1:8" s="22" customFormat="1" ht="12">
      <c r="A146" s="21" t="s">
        <v>98</v>
      </c>
      <c r="H146" s="21">
        <v>0</v>
      </c>
    </row>
    <row r="147" spans="1:8" s="22" customFormat="1" ht="12">
      <c r="A147" s="21" t="s">
        <v>62</v>
      </c>
      <c r="H147" s="21">
        <v>0</v>
      </c>
    </row>
    <row r="165" spans="1:9" ht="13.5">
      <c r="A165" s="35" t="s">
        <v>114</v>
      </c>
      <c r="B165" s="33"/>
      <c r="C165" s="33"/>
      <c r="D165" s="33"/>
      <c r="E165" s="33"/>
      <c r="F165" s="33"/>
      <c r="G165" s="33"/>
      <c r="H165" s="33"/>
      <c r="I165" s="33"/>
    </row>
    <row r="166" spans="1:9" ht="13.5">
      <c r="A166" s="33"/>
      <c r="B166" s="33"/>
      <c r="C166" s="33"/>
      <c r="D166" s="33"/>
      <c r="E166" s="33"/>
      <c r="F166" s="33"/>
      <c r="G166" s="33"/>
      <c r="H166" s="33"/>
      <c r="I166" s="33"/>
    </row>
    <row r="172" spans="1:8" ht="13.5">
      <c r="A172" s="9" t="s">
        <v>166</v>
      </c>
      <c r="H172" s="8" t="s">
        <v>133</v>
      </c>
    </row>
    <row r="173" spans="1:8" s="22" customFormat="1" ht="12">
      <c r="A173" s="21" t="s">
        <v>128</v>
      </c>
      <c r="H173" s="21">
        <v>59</v>
      </c>
    </row>
    <row r="174" spans="1:8" s="22" customFormat="1" ht="12">
      <c r="A174" s="21" t="s">
        <v>129</v>
      </c>
      <c r="H174" s="23">
        <v>72</v>
      </c>
    </row>
    <row r="175" spans="1:8" s="22" customFormat="1" ht="12">
      <c r="A175" s="21" t="s">
        <v>130</v>
      </c>
      <c r="H175" s="23">
        <v>1</v>
      </c>
    </row>
    <row r="176" spans="1:8" s="22" customFormat="1" ht="12">
      <c r="A176" s="21" t="s">
        <v>131</v>
      </c>
      <c r="H176" s="21">
        <v>1</v>
      </c>
    </row>
    <row r="177" spans="1:8" s="22" customFormat="1" ht="12">
      <c r="A177" s="21" t="s">
        <v>132</v>
      </c>
      <c r="H177" s="21">
        <v>0</v>
      </c>
    </row>
    <row r="194" spans="1:9" ht="13.5">
      <c r="A194" s="36" t="s">
        <v>115</v>
      </c>
      <c r="B194" s="37"/>
      <c r="C194" s="37"/>
      <c r="D194" s="37"/>
      <c r="E194" s="37"/>
      <c r="F194" s="37"/>
      <c r="G194" s="37"/>
      <c r="H194" s="37"/>
      <c r="I194" s="37"/>
    </row>
    <row r="195" spans="1:9" ht="13.5">
      <c r="A195" s="37"/>
      <c r="B195" s="37"/>
      <c r="C195" s="37"/>
      <c r="D195" s="37"/>
      <c r="E195" s="37"/>
      <c r="F195" s="37"/>
      <c r="G195" s="37"/>
      <c r="H195" s="37"/>
      <c r="I195" s="37"/>
    </row>
    <row r="198" spans="1:8" ht="13.5">
      <c r="A198" s="9" t="s">
        <v>134</v>
      </c>
      <c r="H198" s="8" t="s">
        <v>139</v>
      </c>
    </row>
    <row r="199" spans="1:8" s="22" customFormat="1" ht="12">
      <c r="A199" s="21" t="s">
        <v>135</v>
      </c>
      <c r="H199" s="21">
        <v>1</v>
      </c>
    </row>
    <row r="200" spans="1:8" s="22" customFormat="1" ht="12">
      <c r="A200" s="21" t="s">
        <v>136</v>
      </c>
      <c r="H200" s="23">
        <v>1</v>
      </c>
    </row>
    <row r="201" spans="1:8" s="22" customFormat="1" ht="12">
      <c r="A201" s="21" t="s">
        <v>137</v>
      </c>
      <c r="H201" s="23">
        <v>116</v>
      </c>
    </row>
    <row r="202" spans="1:8" s="22" customFormat="1" ht="12">
      <c r="A202" s="21" t="s">
        <v>138</v>
      </c>
      <c r="H202" s="21">
        <v>15</v>
      </c>
    </row>
    <row r="221" spans="1:9" ht="13.5">
      <c r="A221" s="36" t="s">
        <v>116</v>
      </c>
      <c r="B221" s="37"/>
      <c r="C221" s="37"/>
      <c r="D221" s="37"/>
      <c r="E221" s="37"/>
      <c r="F221" s="37"/>
      <c r="G221" s="37"/>
      <c r="H221" s="37"/>
      <c r="I221" s="37"/>
    </row>
    <row r="222" spans="1:9" ht="13.5">
      <c r="A222" s="37"/>
      <c r="B222" s="37"/>
      <c r="C222" s="37"/>
      <c r="D222" s="37"/>
      <c r="E222" s="37"/>
      <c r="F222" s="37"/>
      <c r="G222" s="37"/>
      <c r="H222" s="37"/>
      <c r="I222" s="37"/>
    </row>
    <row r="230" spans="1:4" ht="13.5">
      <c r="A230" s="13" t="s">
        <v>140</v>
      </c>
      <c r="D230" t="s">
        <v>141</v>
      </c>
    </row>
    <row r="231" spans="1:4" s="22" customFormat="1" ht="12">
      <c r="A231" s="22" t="s">
        <v>117</v>
      </c>
      <c r="D231" s="22">
        <v>16</v>
      </c>
    </row>
    <row r="232" spans="1:4" s="22" customFormat="1" ht="12">
      <c r="A232" s="22" t="s">
        <v>143</v>
      </c>
      <c r="D232" s="22">
        <v>2</v>
      </c>
    </row>
    <row r="233" spans="1:4" s="22" customFormat="1" ht="12">
      <c r="A233" s="22" t="s">
        <v>144</v>
      </c>
      <c r="D233" s="22">
        <v>1</v>
      </c>
    </row>
    <row r="234" spans="1:4" s="22" customFormat="1" ht="12">
      <c r="A234" s="22" t="s">
        <v>118</v>
      </c>
      <c r="D234" s="22">
        <v>9</v>
      </c>
    </row>
    <row r="235" spans="1:4" s="22" customFormat="1" ht="12">
      <c r="A235" s="22" t="s">
        <v>119</v>
      </c>
      <c r="D235" s="22">
        <v>9</v>
      </c>
    </row>
    <row r="236" spans="1:4" s="22" customFormat="1" ht="12">
      <c r="A236" s="22" t="s">
        <v>120</v>
      </c>
      <c r="D236" s="22">
        <v>4</v>
      </c>
    </row>
    <row r="237" spans="1:4" s="22" customFormat="1" ht="12">
      <c r="A237" s="22" t="s">
        <v>121</v>
      </c>
      <c r="D237" s="22">
        <v>6</v>
      </c>
    </row>
    <row r="238" spans="1:4" s="22" customFormat="1" ht="12">
      <c r="A238" s="22" t="s">
        <v>122</v>
      </c>
      <c r="D238" s="22">
        <v>3</v>
      </c>
    </row>
    <row r="239" spans="1:4" s="22" customFormat="1" ht="12">
      <c r="A239" s="22" t="s">
        <v>123</v>
      </c>
      <c r="D239" s="22">
        <v>1</v>
      </c>
    </row>
    <row r="240" spans="1:4" s="22" customFormat="1" ht="12">
      <c r="A240" s="22" t="s">
        <v>124</v>
      </c>
      <c r="D240" s="22">
        <v>3</v>
      </c>
    </row>
    <row r="241" spans="1:4" s="22" customFormat="1" ht="12">
      <c r="A241" s="22" t="s">
        <v>125</v>
      </c>
      <c r="D241" s="22">
        <v>10</v>
      </c>
    </row>
    <row r="242" spans="1:4" s="22" customFormat="1" ht="12">
      <c r="A242" s="20" t="s">
        <v>126</v>
      </c>
      <c r="B242" s="20"/>
      <c r="C242" s="20"/>
      <c r="D242" s="22">
        <v>69</v>
      </c>
    </row>
    <row r="264" spans="1:9" ht="13.5">
      <c r="A264" s="36" t="s">
        <v>127</v>
      </c>
      <c r="B264" s="37"/>
      <c r="C264" s="37"/>
      <c r="D264" s="37"/>
      <c r="E264" s="37"/>
      <c r="F264" s="37"/>
      <c r="G264" s="37"/>
      <c r="H264" s="37"/>
      <c r="I264" s="37"/>
    </row>
    <row r="265" spans="1:9" ht="13.5">
      <c r="A265" s="37"/>
      <c r="B265" s="37"/>
      <c r="C265" s="37"/>
      <c r="D265" s="37"/>
      <c r="E265" s="37"/>
      <c r="F265" s="37"/>
      <c r="G265" s="37"/>
      <c r="H265" s="37"/>
      <c r="I265" s="37"/>
    </row>
    <row r="266" spans="1:9" ht="13.5">
      <c r="A266" s="37"/>
      <c r="B266" s="37"/>
      <c r="C266" s="37"/>
      <c r="D266" s="37"/>
      <c r="E266" s="37"/>
      <c r="F266" s="37"/>
      <c r="G266" s="37"/>
      <c r="H266" s="37"/>
      <c r="I266" s="37"/>
    </row>
  </sheetData>
  <sheetProtection/>
  <mergeCells count="24">
    <mergeCell ref="A221:I222"/>
    <mergeCell ref="A264:I266"/>
    <mergeCell ref="A27:F27"/>
    <mergeCell ref="A28:F28"/>
    <mergeCell ref="A29:F29"/>
    <mergeCell ref="A30:F30"/>
    <mergeCell ref="A165:I166"/>
    <mergeCell ref="A194:I195"/>
    <mergeCell ref="A60:F60"/>
    <mergeCell ref="A61:F61"/>
    <mergeCell ref="A62:F62"/>
    <mergeCell ref="A63:F63"/>
    <mergeCell ref="A31:F31"/>
    <mergeCell ref="A58:F58"/>
    <mergeCell ref="A59:F59"/>
    <mergeCell ref="A52:I54"/>
    <mergeCell ref="A142:G142"/>
    <mergeCell ref="A64:F64"/>
    <mergeCell ref="A65:F65"/>
    <mergeCell ref="A66:F66"/>
    <mergeCell ref="A86:G86"/>
    <mergeCell ref="A83:I84"/>
    <mergeCell ref="A111:I113"/>
    <mergeCell ref="A138:I139"/>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fujita</dc:creator>
  <cp:keywords/>
  <dc:description/>
  <cp:lastModifiedBy>fjg_e_02</cp:lastModifiedBy>
  <cp:lastPrinted>2009-03-30T02:25:15Z</cp:lastPrinted>
  <dcterms:created xsi:type="dcterms:W3CDTF">2008-11-08T02:15:31Z</dcterms:created>
  <dcterms:modified xsi:type="dcterms:W3CDTF">2011-04-04T01:23:46Z</dcterms:modified>
  <cp:category/>
  <cp:version/>
  <cp:contentType/>
  <cp:contentStatus/>
</cp:coreProperties>
</file>